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9140" windowHeight="7176"/>
  </bookViews>
  <sheets>
    <sheet name="Class" sheetId="1" r:id="rId1"/>
    <sheet name="Champ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9" i="2" l="1"/>
  <c r="O89" i="2"/>
  <c r="O35" i="2"/>
  <c r="O36" i="2"/>
  <c r="O48" i="2"/>
  <c r="O23" i="2"/>
  <c r="O16" i="2"/>
  <c r="O60" i="2"/>
  <c r="O67" i="2"/>
  <c r="O17" i="2"/>
  <c r="O39" i="2"/>
  <c r="O62" i="2"/>
  <c r="O65" i="2"/>
  <c r="O20" i="2"/>
  <c r="O14" i="2"/>
  <c r="O25" i="2"/>
  <c r="O26" i="2"/>
  <c r="O32" i="2"/>
  <c r="O56" i="2"/>
  <c r="O49" i="2"/>
  <c r="O33" i="2"/>
  <c r="O42" i="2"/>
  <c r="O47" i="2"/>
  <c r="O44" i="2"/>
  <c r="O45" i="2"/>
  <c r="O54" i="2"/>
  <c r="O57" i="2"/>
  <c r="O61" i="2"/>
  <c r="O63" i="2"/>
  <c r="O64" i="2"/>
  <c r="O8" i="2"/>
  <c r="O15" i="2"/>
  <c r="O19" i="2"/>
  <c r="O21" i="2"/>
  <c r="O24" i="2"/>
  <c r="O27" i="2"/>
  <c r="O29" i="2"/>
  <c r="O38" i="2"/>
  <c r="O34" i="2"/>
  <c r="O40" i="2"/>
  <c r="O41" i="2"/>
  <c r="O52" i="2"/>
  <c r="O51" i="2"/>
  <c r="O58" i="2"/>
  <c r="O55" i="2"/>
  <c r="O30" i="2"/>
  <c r="O37" i="2"/>
  <c r="O43" i="2"/>
  <c r="O50" i="2"/>
  <c r="O5" i="2"/>
  <c r="O7" i="2"/>
  <c r="O10" i="2"/>
  <c r="O12" i="2"/>
  <c r="O22" i="2"/>
  <c r="O2" i="2"/>
  <c r="O3" i="2"/>
  <c r="O4" i="2"/>
  <c r="O6" i="2"/>
  <c r="O13" i="2"/>
  <c r="O11" i="2"/>
  <c r="O28" i="2"/>
  <c r="O31" i="2"/>
  <c r="O46" i="2"/>
  <c r="O53" i="2"/>
  <c r="O59" i="2"/>
  <c r="O66" i="2"/>
  <c r="O75" i="2"/>
  <c r="O76" i="2"/>
  <c r="O79" i="2"/>
  <c r="O88" i="2"/>
  <c r="O91" i="2"/>
  <c r="O82" i="2"/>
  <c r="O81" i="2"/>
  <c r="O84" i="2"/>
  <c r="O86" i="2"/>
  <c r="O92" i="2"/>
  <c r="O77" i="2"/>
  <c r="O80" i="2"/>
  <c r="O85" i="2"/>
  <c r="O87" i="2"/>
  <c r="O90" i="2"/>
  <c r="O74" i="2"/>
  <c r="O83" i="2"/>
  <c r="O78" i="2"/>
  <c r="O73" i="2"/>
  <c r="O18" i="2"/>
</calcChain>
</file>

<file path=xl/sharedStrings.xml><?xml version="1.0" encoding="utf-8"?>
<sst xmlns="http://schemas.openxmlformats.org/spreadsheetml/2006/main" count="1178" uniqueCount="128">
  <si>
    <t>Category</t>
  </si>
  <si>
    <t>Driver</t>
  </si>
  <si>
    <t>Vehicle</t>
  </si>
  <si>
    <t>Run1</t>
  </si>
  <si>
    <t>Run2</t>
  </si>
  <si>
    <t>Run3</t>
  </si>
  <si>
    <t>Run4</t>
  </si>
  <si>
    <t>Run5</t>
  </si>
  <si>
    <t>Run6</t>
  </si>
  <si>
    <t>Run7</t>
  </si>
  <si>
    <t>Run8</t>
  </si>
  <si>
    <t>Run9</t>
  </si>
  <si>
    <t>Run10</t>
  </si>
  <si>
    <t>Best</t>
  </si>
  <si>
    <t>BestRun</t>
  </si>
  <si>
    <t>valid</t>
  </si>
  <si>
    <t>Kerrin Pridmore</t>
  </si>
  <si>
    <t/>
  </si>
  <si>
    <t>Maxine Burley</t>
  </si>
  <si>
    <t>Richard Chrisp</t>
  </si>
  <si>
    <t>Bob Johnstone</t>
  </si>
  <si>
    <t>Cooper Clutterbuck</t>
  </si>
  <si>
    <t>Ozzy Muir</t>
  </si>
  <si>
    <t>Adrian Britton</t>
  </si>
  <si>
    <t>Callam Duve</t>
  </si>
  <si>
    <t>Romi Burt</t>
  </si>
  <si>
    <t>Thomas Hunt</t>
  </si>
  <si>
    <t>James Kohte</t>
  </si>
  <si>
    <t>Zacxsen Burley</t>
  </si>
  <si>
    <t>Cindy Chrisp</t>
  </si>
  <si>
    <t>Linda Fortune</t>
  </si>
  <si>
    <t>Daniel Ball</t>
  </si>
  <si>
    <t>Jim Forsyth</t>
  </si>
  <si>
    <t>Ebony Whittaker</t>
  </si>
  <si>
    <t>Dodge Small</t>
  </si>
  <si>
    <t>Jack Jones</t>
  </si>
  <si>
    <t>Molly Grist</t>
  </si>
  <si>
    <t>Cade Treadwat</t>
  </si>
  <si>
    <t>Mark Johnstone</t>
  </si>
  <si>
    <t xml:space="preserve">Maurice Mcarthy </t>
  </si>
  <si>
    <t>Emma Jones</t>
  </si>
  <si>
    <t>Shane Cooper</t>
  </si>
  <si>
    <t>DNF</t>
  </si>
  <si>
    <t>Ben Shaw</t>
  </si>
  <si>
    <t>Shona Keen</t>
  </si>
  <si>
    <t>Gary Daniel</t>
  </si>
  <si>
    <t>Jack Brahe</t>
  </si>
  <si>
    <t>Justin Walsh</t>
  </si>
  <si>
    <t>Avery Cannon</t>
  </si>
  <si>
    <t>Peter Filippone</t>
  </si>
  <si>
    <t>Declan Howard</t>
  </si>
  <si>
    <t>Anna Brady</t>
  </si>
  <si>
    <t>Charlie Gellie</t>
  </si>
  <si>
    <t>Jaime Malaxechevarria</t>
  </si>
  <si>
    <t>Matt Mcdonald</t>
  </si>
  <si>
    <t>Peter Bratlett</t>
  </si>
  <si>
    <t>Henry Myers</t>
  </si>
  <si>
    <t>Darren Saddington</t>
  </si>
  <si>
    <t>Chris Mayall</t>
  </si>
  <si>
    <t>Hayley Britton</t>
  </si>
  <si>
    <t>Brock Hamilton</t>
  </si>
  <si>
    <t>Lachlan Shaw</t>
  </si>
  <si>
    <t>Adrian Harris</t>
  </si>
  <si>
    <t>Grady Vos-Glasson</t>
  </si>
  <si>
    <t>Leiarna Jones</t>
  </si>
  <si>
    <t>Charlie Small</t>
  </si>
  <si>
    <t>Peter Brady</t>
  </si>
  <si>
    <t>Daniel Giddings</t>
  </si>
  <si>
    <t>Christopher Haagsma</t>
  </si>
  <si>
    <t>Robert Myers</t>
  </si>
  <si>
    <t>Richard VanDuren</t>
  </si>
  <si>
    <t>Gus Atherton</t>
  </si>
  <si>
    <t>Aarron Jones</t>
  </si>
  <si>
    <t>Riely Callow</t>
  </si>
  <si>
    <t>Kane Tappenden</t>
  </si>
  <si>
    <t>Reliey Cannon</t>
  </si>
  <si>
    <t>Darren Clutterbuck</t>
  </si>
  <si>
    <t>Dale Linaker</t>
  </si>
  <si>
    <t>Craig Thomas</t>
  </si>
  <si>
    <t>Rod Cannon</t>
  </si>
  <si>
    <t>Jan Morton</t>
  </si>
  <si>
    <t xml:space="preserve">Keegan Wain </t>
  </si>
  <si>
    <t>Mark Grist</t>
  </si>
  <si>
    <t>Jay Shaw</t>
  </si>
  <si>
    <t>Bart VanDongan</t>
  </si>
  <si>
    <t>Dick Bridle</t>
  </si>
  <si>
    <t>Matt Muir</t>
  </si>
  <si>
    <t>Rod Rowe</t>
  </si>
  <si>
    <t>Jodie Jones</t>
  </si>
  <si>
    <t>Bob Tuit</t>
  </si>
  <si>
    <t>Spider</t>
  </si>
  <si>
    <t>Glen Wain</t>
  </si>
  <si>
    <t>David Silverster</t>
  </si>
  <si>
    <t>Noel Bratlett</t>
  </si>
  <si>
    <t>Adam Hunt</t>
  </si>
  <si>
    <t>Nick Callow</t>
  </si>
  <si>
    <t xml:space="preserve">Nick Seymour </t>
  </si>
  <si>
    <t>Aarron Paterson</t>
  </si>
  <si>
    <t>Rob Bumpstead</t>
  </si>
  <si>
    <t>John Seymour</t>
  </si>
  <si>
    <t>Keith Jones</t>
  </si>
  <si>
    <t>Tammie Jones</t>
  </si>
  <si>
    <t>Kristy Tormey</t>
  </si>
  <si>
    <t>Natalie Mayall</t>
  </si>
  <si>
    <t>Lauren Britton</t>
  </si>
  <si>
    <t>Christopher Martella</t>
  </si>
  <si>
    <t>Anthony Kovco</t>
  </si>
  <si>
    <t>Lochie Trolove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</si>
  <si>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</si>
  <si>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</si>
  <si>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</si>
  <si>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</si>
  <si>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</si>
  <si>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</si>
  <si>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</si>
  <si>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</si>
  <si>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</si>
  <si>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</si>
  <si>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</si>
  <si>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Junior A</t>
  </si>
  <si>
    <t>Junior B</t>
  </si>
  <si>
    <t>Junior C</t>
  </si>
  <si>
    <t>Junior D</t>
  </si>
  <si>
    <t>Junior E</t>
  </si>
  <si>
    <t>Junior F</t>
  </si>
  <si>
    <t>Junior I</t>
  </si>
  <si>
    <t>Junior K</t>
  </si>
  <si>
    <t>D.N.Q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</si>
</sst>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0" borderId="2" xfId="1" applyNumberFormat="1" applyFont="1" applyFill="1" applyBorder="1" applyAlignment="1">
      <alignment wrapText="1"/>
    </xf>
    <xf numFmtId="0" fontId="0" fillId="0" borderId="2" xfId="0" applyBorder="1"/>
    <xf numFmtId="0" fontId="1" fillId="0" borderId="0" xfId="1" applyFont="1" applyFill="1" applyBorder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workbookViewId="0"/>
  </sheetViews>
  <sheetFormatPr defaultRowHeight="14.4" x14ac:dyDescent="0.3"/>
  <cols>
    <col min="2" max="2" width="19.44140625" customWidth="1"/>
  </cols>
  <sheetData>
    <row r="1" spans="1:1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3">
      <c r="A2" s="2" t="s">
        <v>108</v>
      </c>
      <c r="B2" s="3" t="s">
        <v>76</v>
      </c>
      <c r="C2" s="3" t="s">
        <v>17</v>
      </c>
      <c r="D2" s="4">
        <v>50.69</v>
      </c>
      <c r="E2" s="4">
        <v>47.92</v>
      </c>
      <c r="F2" s="4">
        <v>47.21</v>
      </c>
      <c r="G2" s="4">
        <v>46.94</v>
      </c>
      <c r="H2" s="4">
        <v>46.68</v>
      </c>
      <c r="I2" s="4">
        <v>46.94</v>
      </c>
      <c r="J2" s="4">
        <v>46.52</v>
      </c>
      <c r="K2" s="4">
        <v>45.71</v>
      </c>
      <c r="L2" s="3" t="s">
        <v>17</v>
      </c>
      <c r="M2" s="3" t="s">
        <v>17</v>
      </c>
      <c r="N2" s="4">
        <v>45.71</v>
      </c>
      <c r="O2" s="2">
        <v>8</v>
      </c>
      <c r="P2" s="3" t="s">
        <v>17</v>
      </c>
    </row>
    <row r="3" spans="1:16" x14ac:dyDescent="0.3">
      <c r="A3" s="2" t="s">
        <v>108</v>
      </c>
      <c r="B3" s="3" t="s">
        <v>91</v>
      </c>
      <c r="C3" s="3" t="s">
        <v>17</v>
      </c>
      <c r="D3" s="4">
        <v>55.34</v>
      </c>
      <c r="E3" s="4">
        <v>52.27</v>
      </c>
      <c r="F3" s="4">
        <v>50.79</v>
      </c>
      <c r="G3" s="4">
        <v>49.93</v>
      </c>
      <c r="H3" s="4">
        <v>50.07</v>
      </c>
      <c r="I3" s="4">
        <v>49.11</v>
      </c>
      <c r="J3" s="4">
        <v>48.67</v>
      </c>
      <c r="K3" s="4">
        <v>48.25</v>
      </c>
      <c r="L3" s="3" t="s">
        <v>17</v>
      </c>
      <c r="M3" s="3" t="s">
        <v>17</v>
      </c>
      <c r="N3" s="4">
        <v>48.25</v>
      </c>
      <c r="O3" s="2">
        <v>8</v>
      </c>
      <c r="P3" s="3" t="s">
        <v>17</v>
      </c>
    </row>
    <row r="4" spans="1:16" x14ac:dyDescent="0.3">
      <c r="A4" s="2" t="s">
        <v>108</v>
      </c>
      <c r="B4" s="3" t="s">
        <v>19</v>
      </c>
      <c r="C4" s="3" t="s">
        <v>17</v>
      </c>
      <c r="D4" s="4">
        <v>52.14</v>
      </c>
      <c r="E4" s="4">
        <v>51.87</v>
      </c>
      <c r="F4" s="4">
        <v>49.87</v>
      </c>
      <c r="G4" s="4">
        <v>49.39</v>
      </c>
      <c r="H4" s="4">
        <v>48.81</v>
      </c>
      <c r="I4" s="4">
        <v>49.26</v>
      </c>
      <c r="J4" s="4">
        <v>48.61</v>
      </c>
      <c r="K4" s="4">
        <v>49.85</v>
      </c>
      <c r="L4" s="3" t="s">
        <v>17</v>
      </c>
      <c r="M4" s="3" t="s">
        <v>17</v>
      </c>
      <c r="N4" s="4">
        <v>48.61</v>
      </c>
      <c r="O4" s="2">
        <v>7</v>
      </c>
      <c r="P4" s="3" t="s">
        <v>17</v>
      </c>
    </row>
    <row r="5" spans="1:16" x14ac:dyDescent="0.3">
      <c r="A5" s="2" t="s">
        <v>108</v>
      </c>
      <c r="B5" s="3" t="s">
        <v>69</v>
      </c>
      <c r="C5" s="3" t="s">
        <v>17</v>
      </c>
      <c r="D5" s="4">
        <v>54.5</v>
      </c>
      <c r="E5" s="4">
        <v>52.52</v>
      </c>
      <c r="F5" s="4">
        <v>53.24</v>
      </c>
      <c r="G5" s="4">
        <v>52.65</v>
      </c>
      <c r="H5" s="4">
        <v>80.819999999999993</v>
      </c>
      <c r="I5" s="4">
        <v>49.96</v>
      </c>
      <c r="J5" s="4">
        <v>50.18</v>
      </c>
      <c r="K5" s="4">
        <v>49.89</v>
      </c>
      <c r="L5" s="3" t="s">
        <v>17</v>
      </c>
      <c r="M5" s="3" t="s">
        <v>17</v>
      </c>
      <c r="N5" s="4">
        <v>49.89</v>
      </c>
      <c r="O5" s="2">
        <v>8</v>
      </c>
      <c r="P5" s="3" t="s">
        <v>17</v>
      </c>
    </row>
    <row r="6" spans="1:16" x14ac:dyDescent="0.3">
      <c r="A6" s="2" t="s">
        <v>108</v>
      </c>
      <c r="B6" s="3" t="s">
        <v>31</v>
      </c>
      <c r="C6" s="3" t="s">
        <v>17</v>
      </c>
      <c r="D6" s="4">
        <v>59.4</v>
      </c>
      <c r="E6" s="4">
        <v>57.22</v>
      </c>
      <c r="F6" s="4">
        <v>58.03</v>
      </c>
      <c r="G6" s="3" t="s">
        <v>17</v>
      </c>
      <c r="H6" s="3" t="s">
        <v>17</v>
      </c>
      <c r="I6" s="3" t="s">
        <v>17</v>
      </c>
      <c r="J6" s="3" t="s">
        <v>17</v>
      </c>
      <c r="K6" s="3" t="s">
        <v>17</v>
      </c>
      <c r="L6" s="3" t="s">
        <v>17</v>
      </c>
      <c r="M6" s="3" t="s">
        <v>17</v>
      </c>
      <c r="N6" s="4">
        <v>57.22</v>
      </c>
      <c r="O6" s="2">
        <v>2</v>
      </c>
      <c r="P6" s="3" t="s">
        <v>17</v>
      </c>
    </row>
    <row r="7" spans="1:16" x14ac:dyDescent="0.3">
      <c r="A7" s="2"/>
      <c r="B7" s="3"/>
      <c r="C7" s="3"/>
      <c r="D7" s="4"/>
      <c r="E7" s="4"/>
      <c r="F7" s="4"/>
      <c r="G7" s="3"/>
      <c r="H7" s="3"/>
      <c r="I7" s="3"/>
      <c r="J7" s="3"/>
      <c r="K7" s="3"/>
      <c r="L7" s="3"/>
      <c r="M7" s="3"/>
      <c r="N7" s="4"/>
      <c r="O7" s="2"/>
      <c r="P7" s="3"/>
    </row>
    <row r="8" spans="1:16" x14ac:dyDescent="0.3">
      <c r="A8" s="2" t="s">
        <v>109</v>
      </c>
      <c r="B8" s="3" t="s">
        <v>23</v>
      </c>
      <c r="C8" s="3" t="s">
        <v>17</v>
      </c>
      <c r="D8" s="4">
        <v>49.1</v>
      </c>
      <c r="E8" s="4">
        <v>48.93</v>
      </c>
      <c r="F8" s="4">
        <v>47.55</v>
      </c>
      <c r="G8" s="4">
        <v>47.25</v>
      </c>
      <c r="H8" s="4">
        <v>44.93</v>
      </c>
      <c r="I8" s="4">
        <v>45.96</v>
      </c>
      <c r="J8" s="4">
        <v>46.06</v>
      </c>
      <c r="K8" s="4">
        <v>45.01</v>
      </c>
      <c r="L8" s="3" t="s">
        <v>17</v>
      </c>
      <c r="M8" s="3" t="s">
        <v>17</v>
      </c>
      <c r="N8" s="4">
        <v>44.93</v>
      </c>
      <c r="O8" s="2">
        <v>5</v>
      </c>
      <c r="P8" s="3" t="s">
        <v>17</v>
      </c>
    </row>
    <row r="9" spans="1:16" x14ac:dyDescent="0.3">
      <c r="A9" s="2" t="s">
        <v>109</v>
      </c>
      <c r="B9" s="3" t="s">
        <v>96</v>
      </c>
      <c r="C9" s="3" t="s">
        <v>17</v>
      </c>
      <c r="D9" s="4">
        <v>51.83</v>
      </c>
      <c r="E9" s="4">
        <v>49.11</v>
      </c>
      <c r="F9" s="4">
        <v>49.66</v>
      </c>
      <c r="G9" s="4">
        <v>49.67</v>
      </c>
      <c r="H9" s="4">
        <v>47.02</v>
      </c>
      <c r="I9" s="4">
        <v>45.77</v>
      </c>
      <c r="J9" s="4">
        <v>45.66</v>
      </c>
      <c r="K9" s="3" t="s">
        <v>17</v>
      </c>
      <c r="L9" s="3" t="s">
        <v>17</v>
      </c>
      <c r="M9" s="3" t="s">
        <v>17</v>
      </c>
      <c r="N9" s="4">
        <v>45.66</v>
      </c>
      <c r="O9" s="2">
        <v>7</v>
      </c>
      <c r="P9" s="3" t="s">
        <v>17</v>
      </c>
    </row>
    <row r="10" spans="1:16" x14ac:dyDescent="0.3">
      <c r="A10" s="2" t="s">
        <v>109</v>
      </c>
      <c r="B10" s="3" t="s">
        <v>90</v>
      </c>
      <c r="C10" s="3" t="s">
        <v>17</v>
      </c>
      <c r="D10" s="4">
        <v>50.39</v>
      </c>
      <c r="E10" s="4">
        <v>49.02</v>
      </c>
      <c r="F10" s="4">
        <v>47.74</v>
      </c>
      <c r="G10" s="4">
        <v>46.91</v>
      </c>
      <c r="H10" s="4">
        <v>47.3</v>
      </c>
      <c r="I10" s="4">
        <v>46.33</v>
      </c>
      <c r="J10" s="4">
        <v>46.34</v>
      </c>
      <c r="K10" s="4">
        <v>45.97</v>
      </c>
      <c r="L10" s="3" t="s">
        <v>17</v>
      </c>
      <c r="M10" s="3" t="s">
        <v>17</v>
      </c>
      <c r="N10" s="4">
        <v>45.97</v>
      </c>
      <c r="O10" s="2">
        <v>8</v>
      </c>
      <c r="P10" s="3" t="s">
        <v>17</v>
      </c>
    </row>
    <row r="11" spans="1:16" x14ac:dyDescent="0.3">
      <c r="A11" s="2" t="s">
        <v>109</v>
      </c>
      <c r="B11" s="3" t="s">
        <v>98</v>
      </c>
      <c r="C11" s="3" t="s">
        <v>17</v>
      </c>
      <c r="D11" s="4">
        <v>59.16</v>
      </c>
      <c r="E11" s="4">
        <v>54.48</v>
      </c>
      <c r="F11" s="4">
        <v>52.86</v>
      </c>
      <c r="G11" s="4">
        <v>53.41</v>
      </c>
      <c r="H11" s="4">
        <v>53.52</v>
      </c>
      <c r="I11" s="4">
        <v>54.23</v>
      </c>
      <c r="J11" s="4">
        <v>53.17</v>
      </c>
      <c r="K11" s="4">
        <v>53.82</v>
      </c>
      <c r="L11" s="3" t="s">
        <v>17</v>
      </c>
      <c r="M11" s="3" t="s">
        <v>17</v>
      </c>
      <c r="N11" s="4">
        <v>52.86</v>
      </c>
      <c r="O11" s="2">
        <v>3</v>
      </c>
      <c r="P11" s="3" t="s">
        <v>17</v>
      </c>
    </row>
    <row r="12" spans="1:16" x14ac:dyDescent="0.3">
      <c r="A12" s="2" t="s">
        <v>109</v>
      </c>
      <c r="B12" s="3" t="s">
        <v>80</v>
      </c>
      <c r="C12" s="3" t="s">
        <v>17</v>
      </c>
      <c r="D12" s="4">
        <v>64.58</v>
      </c>
      <c r="E12" s="4">
        <v>63.37</v>
      </c>
      <c r="F12" s="4">
        <v>62.23</v>
      </c>
      <c r="G12" s="4">
        <v>65.760000000000005</v>
      </c>
      <c r="H12" s="4">
        <v>59.15</v>
      </c>
      <c r="I12" s="4">
        <v>59.27</v>
      </c>
      <c r="J12" s="4">
        <v>59.78</v>
      </c>
      <c r="K12" s="3" t="s">
        <v>17</v>
      </c>
      <c r="L12" s="3" t="s">
        <v>17</v>
      </c>
      <c r="M12" s="3" t="s">
        <v>17</v>
      </c>
      <c r="N12" s="4">
        <v>59.15</v>
      </c>
      <c r="O12" s="2">
        <v>5</v>
      </c>
      <c r="P12" s="3" t="s">
        <v>17</v>
      </c>
    </row>
    <row r="13" spans="1:16" x14ac:dyDescent="0.3">
      <c r="A13" s="2"/>
      <c r="B13" s="3"/>
      <c r="C13" s="3"/>
      <c r="D13" s="4"/>
      <c r="E13" s="4"/>
      <c r="F13" s="4"/>
      <c r="G13" s="4"/>
      <c r="H13" s="4"/>
      <c r="I13" s="4"/>
      <c r="J13" s="4"/>
      <c r="K13" s="3"/>
      <c r="L13" s="3"/>
      <c r="M13" s="3"/>
      <c r="N13" s="4"/>
      <c r="O13" s="2"/>
      <c r="P13" s="3"/>
    </row>
    <row r="14" spans="1:16" x14ac:dyDescent="0.3">
      <c r="A14" s="2" t="s">
        <v>110</v>
      </c>
      <c r="B14" s="3" t="s">
        <v>32</v>
      </c>
      <c r="C14" s="3" t="s">
        <v>17</v>
      </c>
      <c r="D14" s="4">
        <v>50.25</v>
      </c>
      <c r="E14" s="4">
        <v>48.47</v>
      </c>
      <c r="F14" s="4">
        <v>47.87</v>
      </c>
      <c r="G14" s="4">
        <v>47.44</v>
      </c>
      <c r="H14" s="4">
        <v>46.72</v>
      </c>
      <c r="I14" s="4">
        <v>46.76</v>
      </c>
      <c r="J14" s="4">
        <v>45.91</v>
      </c>
      <c r="K14" s="4">
        <v>46.21</v>
      </c>
      <c r="L14" s="3" t="s">
        <v>17</v>
      </c>
      <c r="M14" s="3" t="s">
        <v>17</v>
      </c>
      <c r="N14" s="4">
        <v>45.91</v>
      </c>
      <c r="O14" s="2">
        <v>7</v>
      </c>
      <c r="P14" s="3" t="s">
        <v>17</v>
      </c>
    </row>
    <row r="15" spans="1:16" x14ac:dyDescent="0.3">
      <c r="A15" s="2" t="s">
        <v>110</v>
      </c>
      <c r="B15" s="3" t="s">
        <v>88</v>
      </c>
      <c r="C15" s="3" t="s">
        <v>17</v>
      </c>
      <c r="D15" s="4">
        <v>56.67</v>
      </c>
      <c r="E15" s="4">
        <v>54.4</v>
      </c>
      <c r="F15" s="4">
        <v>54.3</v>
      </c>
      <c r="G15" s="4">
        <v>62.78</v>
      </c>
      <c r="H15" s="4">
        <v>50.82</v>
      </c>
      <c r="I15" s="4">
        <v>48.96</v>
      </c>
      <c r="J15" s="4">
        <v>48.58</v>
      </c>
      <c r="K15" s="4">
        <v>48.84</v>
      </c>
      <c r="L15" s="3" t="s">
        <v>17</v>
      </c>
      <c r="M15" s="3" t="s">
        <v>17</v>
      </c>
      <c r="N15" s="4">
        <v>48.58</v>
      </c>
      <c r="O15" s="2">
        <v>7</v>
      </c>
      <c r="P15" s="3" t="s">
        <v>17</v>
      </c>
    </row>
    <row r="16" spans="1:16" x14ac:dyDescent="0.3">
      <c r="A16" s="2" t="s">
        <v>110</v>
      </c>
      <c r="B16" s="3" t="s">
        <v>87</v>
      </c>
      <c r="C16" s="3" t="s">
        <v>17</v>
      </c>
      <c r="D16" s="4">
        <v>62.58</v>
      </c>
      <c r="E16" s="4">
        <v>57.12</v>
      </c>
      <c r="F16" s="4">
        <v>54.76</v>
      </c>
      <c r="G16" s="4">
        <v>54.19</v>
      </c>
      <c r="H16" s="4">
        <v>52.83</v>
      </c>
      <c r="I16" s="4">
        <v>55.1</v>
      </c>
      <c r="J16" s="4">
        <v>64.430000000000007</v>
      </c>
      <c r="K16" s="4">
        <v>52.29</v>
      </c>
      <c r="L16" s="3" t="s">
        <v>17</v>
      </c>
      <c r="M16" s="3" t="s">
        <v>17</v>
      </c>
      <c r="N16" s="4">
        <v>52.29</v>
      </c>
      <c r="O16" s="2">
        <v>8</v>
      </c>
      <c r="P16" s="3" t="s">
        <v>17</v>
      </c>
    </row>
    <row r="17" spans="1:16" x14ac:dyDescent="0.3">
      <c r="A17" s="2" t="s">
        <v>110</v>
      </c>
      <c r="B17" s="3" t="s">
        <v>105</v>
      </c>
      <c r="C17" s="3" t="s">
        <v>17</v>
      </c>
      <c r="D17" s="4">
        <v>57.91</v>
      </c>
      <c r="E17" s="4">
        <v>56.27</v>
      </c>
      <c r="F17" s="4">
        <v>56.11</v>
      </c>
      <c r="G17" s="4">
        <v>56.11</v>
      </c>
      <c r="H17" s="4">
        <v>56.89</v>
      </c>
      <c r="I17" s="3" t="s">
        <v>17</v>
      </c>
      <c r="J17" s="3" t="s">
        <v>17</v>
      </c>
      <c r="K17" s="3" t="s">
        <v>17</v>
      </c>
      <c r="L17" s="3" t="s">
        <v>17</v>
      </c>
      <c r="M17" s="3" t="s">
        <v>17</v>
      </c>
      <c r="N17" s="4">
        <v>56.11</v>
      </c>
      <c r="O17" s="2">
        <v>3</v>
      </c>
      <c r="P17" s="3" t="s">
        <v>17</v>
      </c>
    </row>
    <row r="18" spans="1:16" x14ac:dyDescent="0.3">
      <c r="A18" s="2"/>
      <c r="B18" s="3"/>
      <c r="C18" s="3"/>
      <c r="D18" s="4"/>
      <c r="E18" s="4"/>
      <c r="F18" s="4"/>
      <c r="G18" s="4"/>
      <c r="H18" s="4"/>
      <c r="I18" s="3"/>
      <c r="J18" s="3"/>
      <c r="K18" s="3"/>
      <c r="L18" s="3"/>
      <c r="M18" s="3"/>
      <c r="N18" s="4"/>
      <c r="O18" s="2"/>
      <c r="P18" s="3"/>
    </row>
    <row r="19" spans="1:16" x14ac:dyDescent="0.3">
      <c r="A19" s="2" t="s">
        <v>111</v>
      </c>
      <c r="B19" s="3" t="s">
        <v>79</v>
      </c>
      <c r="C19" s="3" t="s">
        <v>17</v>
      </c>
      <c r="D19" s="4">
        <v>50.61</v>
      </c>
      <c r="E19" s="4">
        <v>45.24</v>
      </c>
      <c r="F19" s="4">
        <v>45.04</v>
      </c>
      <c r="G19" s="4">
        <v>45.52</v>
      </c>
      <c r="H19" s="3" t="s">
        <v>17</v>
      </c>
      <c r="I19" s="3" t="s">
        <v>17</v>
      </c>
      <c r="J19" s="3" t="s">
        <v>17</v>
      </c>
      <c r="K19" s="3" t="s">
        <v>17</v>
      </c>
      <c r="L19" s="3" t="s">
        <v>17</v>
      </c>
      <c r="M19" s="3" t="s">
        <v>17</v>
      </c>
      <c r="N19" s="4">
        <v>45.04</v>
      </c>
      <c r="O19" s="2">
        <v>3</v>
      </c>
      <c r="P19" s="3" t="s">
        <v>17</v>
      </c>
    </row>
    <row r="20" spans="1:16" x14ac:dyDescent="0.3">
      <c r="A20" s="2" t="s">
        <v>111</v>
      </c>
      <c r="B20" s="3" t="s">
        <v>99</v>
      </c>
      <c r="C20" s="3" t="s">
        <v>17</v>
      </c>
      <c r="D20" s="4">
        <v>47.79</v>
      </c>
      <c r="E20" s="4">
        <v>46.78</v>
      </c>
      <c r="F20" s="4">
        <v>46.78</v>
      </c>
      <c r="G20" s="4">
        <v>48.2</v>
      </c>
      <c r="H20" s="4">
        <v>46.03</v>
      </c>
      <c r="I20" s="4">
        <v>45.92</v>
      </c>
      <c r="J20" s="4">
        <v>46</v>
      </c>
      <c r="K20" s="3" t="s">
        <v>17</v>
      </c>
      <c r="L20" s="3" t="s">
        <v>17</v>
      </c>
      <c r="M20" s="3" t="s">
        <v>17</v>
      </c>
      <c r="N20" s="4">
        <v>45.92</v>
      </c>
      <c r="O20" s="2">
        <v>6</v>
      </c>
      <c r="P20" s="3" t="s">
        <v>17</v>
      </c>
    </row>
    <row r="21" spans="1:16" x14ac:dyDescent="0.3">
      <c r="A21" s="2" t="s">
        <v>111</v>
      </c>
      <c r="B21" s="3" t="s">
        <v>58</v>
      </c>
      <c r="C21" s="3" t="s">
        <v>17</v>
      </c>
      <c r="D21" s="4">
        <v>50.15</v>
      </c>
      <c r="E21" s="4">
        <v>49.7</v>
      </c>
      <c r="F21" s="4">
        <v>48.23</v>
      </c>
      <c r="G21" s="4">
        <v>48.14</v>
      </c>
      <c r="H21" s="4">
        <v>47.24</v>
      </c>
      <c r="I21" s="4">
        <v>47.06</v>
      </c>
      <c r="J21" s="4">
        <v>46.44</v>
      </c>
      <c r="K21" s="3" t="s">
        <v>17</v>
      </c>
      <c r="L21" s="3" t="s">
        <v>17</v>
      </c>
      <c r="M21" s="3" t="s">
        <v>17</v>
      </c>
      <c r="N21" s="4">
        <v>46.44</v>
      </c>
      <c r="O21" s="2">
        <v>7</v>
      </c>
      <c r="P21" s="3" t="s">
        <v>17</v>
      </c>
    </row>
    <row r="22" spans="1:16" x14ac:dyDescent="0.3">
      <c r="A22" s="2" t="s">
        <v>111</v>
      </c>
      <c r="B22" s="3" t="s">
        <v>30</v>
      </c>
      <c r="C22" s="3" t="s">
        <v>17</v>
      </c>
      <c r="D22" s="4">
        <v>50.05</v>
      </c>
      <c r="E22" s="4">
        <v>50.3</v>
      </c>
      <c r="F22" s="4">
        <v>48.4</v>
      </c>
      <c r="G22" s="4">
        <v>48.24</v>
      </c>
      <c r="H22" s="4">
        <v>47.62</v>
      </c>
      <c r="I22" s="4">
        <v>46.63</v>
      </c>
      <c r="J22" s="4">
        <v>46.79</v>
      </c>
      <c r="K22" s="4">
        <v>48.03</v>
      </c>
      <c r="L22" s="3" t="s">
        <v>17</v>
      </c>
      <c r="M22" s="3" t="s">
        <v>17</v>
      </c>
      <c r="N22" s="4">
        <v>46.63</v>
      </c>
      <c r="O22" s="2">
        <v>6</v>
      </c>
      <c r="P22" s="3" t="s">
        <v>17</v>
      </c>
    </row>
    <row r="23" spans="1:16" x14ac:dyDescent="0.3">
      <c r="A23" s="2" t="s">
        <v>111</v>
      </c>
      <c r="B23" s="3" t="s">
        <v>72</v>
      </c>
      <c r="C23" s="3" t="s">
        <v>17</v>
      </c>
      <c r="D23" s="4">
        <v>50.49</v>
      </c>
      <c r="E23" s="4">
        <v>50.3</v>
      </c>
      <c r="F23" s="4">
        <v>49.22</v>
      </c>
      <c r="G23" s="4">
        <v>49.17</v>
      </c>
      <c r="H23" s="4">
        <v>48.85</v>
      </c>
      <c r="I23" s="4">
        <v>48.53</v>
      </c>
      <c r="J23" s="4">
        <v>48.49</v>
      </c>
      <c r="K23" s="4">
        <v>47.33</v>
      </c>
      <c r="L23" s="3" t="s">
        <v>17</v>
      </c>
      <c r="M23" s="3" t="s">
        <v>17</v>
      </c>
      <c r="N23" s="4">
        <v>47.33</v>
      </c>
      <c r="O23" s="2">
        <v>8</v>
      </c>
      <c r="P23" s="3" t="s">
        <v>17</v>
      </c>
    </row>
    <row r="24" spans="1:16" x14ac:dyDescent="0.3">
      <c r="A24" s="2" t="s">
        <v>111</v>
      </c>
      <c r="B24" s="3" t="s">
        <v>62</v>
      </c>
      <c r="C24" s="3" t="s">
        <v>17</v>
      </c>
      <c r="D24" s="4">
        <v>58.68</v>
      </c>
      <c r="E24" s="4">
        <v>55.95</v>
      </c>
      <c r="F24" s="4">
        <v>55.96</v>
      </c>
      <c r="G24" s="4">
        <v>54.03</v>
      </c>
      <c r="H24" s="4">
        <v>52.15</v>
      </c>
      <c r="I24" s="4">
        <v>52.89</v>
      </c>
      <c r="J24" s="4">
        <v>51.46</v>
      </c>
      <c r="K24" s="4">
        <v>51.89</v>
      </c>
      <c r="L24" s="3" t="s">
        <v>17</v>
      </c>
      <c r="M24" s="3" t="s">
        <v>17</v>
      </c>
      <c r="N24" s="4">
        <v>51.46</v>
      </c>
      <c r="O24" s="2">
        <v>7</v>
      </c>
      <c r="P24" s="3" t="s">
        <v>17</v>
      </c>
    </row>
    <row r="25" spans="1:16" ht="28.8" x14ac:dyDescent="0.3">
      <c r="A25" s="2" t="s">
        <v>111</v>
      </c>
      <c r="B25" s="3" t="s">
        <v>53</v>
      </c>
      <c r="C25" s="3" t="s">
        <v>17</v>
      </c>
      <c r="D25" s="4">
        <v>60.11</v>
      </c>
      <c r="E25" s="4">
        <v>58.01</v>
      </c>
      <c r="F25" s="4">
        <v>59.09</v>
      </c>
      <c r="G25" s="3" t="s">
        <v>17</v>
      </c>
      <c r="H25" s="3" t="s">
        <v>17</v>
      </c>
      <c r="I25" s="3" t="s">
        <v>17</v>
      </c>
      <c r="J25" s="3" t="s">
        <v>17</v>
      </c>
      <c r="K25" s="3" t="s">
        <v>17</v>
      </c>
      <c r="L25" s="3" t="s">
        <v>17</v>
      </c>
      <c r="M25" s="3" t="s">
        <v>17</v>
      </c>
      <c r="N25" s="4">
        <v>58.01</v>
      </c>
      <c r="O25" s="2">
        <v>2</v>
      </c>
      <c r="P25" s="3" t="s">
        <v>17</v>
      </c>
    </row>
    <row r="26" spans="1:16" x14ac:dyDescent="0.3">
      <c r="A26" s="2"/>
      <c r="B26" s="3"/>
      <c r="C26" s="3"/>
      <c r="D26" s="4"/>
      <c r="E26" s="4"/>
      <c r="F26" s="4"/>
      <c r="G26" s="3"/>
      <c r="H26" s="3"/>
      <c r="I26" s="3"/>
      <c r="J26" s="3"/>
      <c r="K26" s="3"/>
      <c r="L26" s="3"/>
      <c r="M26" s="3"/>
      <c r="N26" s="4"/>
      <c r="O26" s="2"/>
      <c r="P26" s="3"/>
    </row>
    <row r="27" spans="1:16" x14ac:dyDescent="0.3">
      <c r="A27" s="2" t="s">
        <v>112</v>
      </c>
      <c r="B27" s="3" t="s">
        <v>93</v>
      </c>
      <c r="C27" s="3" t="s">
        <v>17</v>
      </c>
      <c r="D27" s="4">
        <v>52.2</v>
      </c>
      <c r="E27" s="4">
        <v>53.37</v>
      </c>
      <c r="F27" s="4">
        <v>52.91</v>
      </c>
      <c r="G27" s="4">
        <v>55.14</v>
      </c>
      <c r="H27" s="4">
        <v>58.7</v>
      </c>
      <c r="I27" s="4">
        <v>46.24</v>
      </c>
      <c r="J27" s="4">
        <v>72.5</v>
      </c>
      <c r="K27" s="4">
        <v>51.64</v>
      </c>
      <c r="L27" s="3" t="s">
        <v>17</v>
      </c>
      <c r="M27" s="3" t="s">
        <v>17</v>
      </c>
      <c r="N27" s="4">
        <v>46.24</v>
      </c>
      <c r="O27" s="2">
        <v>6</v>
      </c>
      <c r="P27" s="3" t="s">
        <v>17</v>
      </c>
    </row>
    <row r="28" spans="1:16" x14ac:dyDescent="0.3">
      <c r="A28" s="2" t="s">
        <v>112</v>
      </c>
      <c r="B28" s="3" t="s">
        <v>74</v>
      </c>
      <c r="C28" s="3" t="s">
        <v>17</v>
      </c>
      <c r="D28" s="4">
        <v>47.61</v>
      </c>
      <c r="E28" s="3" t="s">
        <v>17</v>
      </c>
      <c r="F28" s="3" t="s">
        <v>17</v>
      </c>
      <c r="G28" s="3" t="s">
        <v>17</v>
      </c>
      <c r="H28" s="3" t="s">
        <v>17</v>
      </c>
      <c r="I28" s="3" t="s">
        <v>17</v>
      </c>
      <c r="J28" s="3" t="s">
        <v>17</v>
      </c>
      <c r="K28" s="3" t="s">
        <v>17</v>
      </c>
      <c r="L28" s="3" t="s">
        <v>17</v>
      </c>
      <c r="M28" s="3" t="s">
        <v>17</v>
      </c>
      <c r="N28" s="4">
        <v>47.61</v>
      </c>
      <c r="O28" s="2">
        <v>1</v>
      </c>
      <c r="P28" s="3" t="s">
        <v>17</v>
      </c>
    </row>
    <row r="29" spans="1:16" x14ac:dyDescent="0.3">
      <c r="A29" s="2" t="s">
        <v>112</v>
      </c>
      <c r="B29" s="3" t="s">
        <v>24</v>
      </c>
      <c r="C29" s="3" t="s">
        <v>17</v>
      </c>
      <c r="D29" s="4">
        <v>50.22</v>
      </c>
      <c r="E29" s="4">
        <v>53.02</v>
      </c>
      <c r="F29" s="4">
        <v>50.62</v>
      </c>
      <c r="G29" s="4">
        <v>48.09</v>
      </c>
      <c r="H29" s="4">
        <v>48.66</v>
      </c>
      <c r="I29" s="4">
        <v>49.11</v>
      </c>
      <c r="J29" s="4">
        <v>68.760000000000005</v>
      </c>
      <c r="K29" s="4">
        <v>47.67</v>
      </c>
      <c r="L29" s="3" t="s">
        <v>17</v>
      </c>
      <c r="M29" s="3" t="s">
        <v>17</v>
      </c>
      <c r="N29" s="4">
        <v>47.67</v>
      </c>
      <c r="O29" s="2">
        <v>8</v>
      </c>
      <c r="P29" s="3" t="s">
        <v>17</v>
      </c>
    </row>
    <row r="30" spans="1:16" x14ac:dyDescent="0.3">
      <c r="A30" s="2" t="s">
        <v>112</v>
      </c>
      <c r="B30" s="3" t="s">
        <v>75</v>
      </c>
      <c r="C30" s="3" t="s">
        <v>17</v>
      </c>
      <c r="D30" s="4">
        <v>67.98</v>
      </c>
      <c r="E30" s="4">
        <v>50.39</v>
      </c>
      <c r="F30" s="4">
        <v>50.37</v>
      </c>
      <c r="G30" s="4">
        <v>50.1</v>
      </c>
      <c r="H30" s="4">
        <v>50.23</v>
      </c>
      <c r="I30" s="4">
        <v>49.71</v>
      </c>
      <c r="J30" s="4">
        <v>49.94</v>
      </c>
      <c r="K30" s="4">
        <v>48.96</v>
      </c>
      <c r="L30" s="3" t="s">
        <v>17</v>
      </c>
      <c r="M30" s="6" t="s">
        <v>17</v>
      </c>
      <c r="N30" s="4">
        <v>48.96</v>
      </c>
      <c r="O30" s="2">
        <v>8</v>
      </c>
      <c r="P30" s="3" t="s">
        <v>17</v>
      </c>
    </row>
    <row r="31" spans="1:16" x14ac:dyDescent="0.3">
      <c r="A31" s="2" t="s">
        <v>112</v>
      </c>
      <c r="B31" s="3" t="s">
        <v>94</v>
      </c>
      <c r="C31" s="3" t="s">
        <v>17</v>
      </c>
      <c r="D31" s="4">
        <v>54.68</v>
      </c>
      <c r="E31" s="4">
        <v>52.9</v>
      </c>
      <c r="F31" s="4">
        <v>51.72</v>
      </c>
      <c r="G31" s="4">
        <v>54.08</v>
      </c>
      <c r="H31" s="4">
        <v>49.22</v>
      </c>
      <c r="I31" s="4">
        <v>51.66</v>
      </c>
      <c r="J31" s="4">
        <v>49.79</v>
      </c>
      <c r="K31" s="3" t="s">
        <v>17</v>
      </c>
      <c r="L31" s="3" t="s">
        <v>17</v>
      </c>
      <c r="M31" s="3" t="s">
        <v>17</v>
      </c>
      <c r="N31" s="4">
        <v>49.22</v>
      </c>
      <c r="O31" s="2">
        <v>5</v>
      </c>
      <c r="P31" s="3" t="s">
        <v>17</v>
      </c>
    </row>
    <row r="32" spans="1:16" x14ac:dyDescent="0.3">
      <c r="A32" s="2" t="s">
        <v>112</v>
      </c>
      <c r="B32" s="3" t="s">
        <v>66</v>
      </c>
      <c r="C32" s="3" t="s">
        <v>17</v>
      </c>
      <c r="D32" s="4">
        <v>58.61</v>
      </c>
      <c r="E32" s="4">
        <v>54.34</v>
      </c>
      <c r="F32" s="4">
        <v>54.88</v>
      </c>
      <c r="G32" s="4">
        <v>51.32</v>
      </c>
      <c r="H32" s="4">
        <v>50.04</v>
      </c>
      <c r="I32" s="4">
        <v>49.38</v>
      </c>
      <c r="J32" s="4">
        <v>50.09</v>
      </c>
      <c r="K32" s="4">
        <v>49.67</v>
      </c>
      <c r="L32" s="3" t="s">
        <v>17</v>
      </c>
      <c r="M32" s="3" t="s">
        <v>17</v>
      </c>
      <c r="N32" s="4">
        <v>49.38</v>
      </c>
      <c r="O32" s="2">
        <v>6</v>
      </c>
      <c r="P32" s="3" t="s">
        <v>17</v>
      </c>
    </row>
    <row r="33" spans="1:16" x14ac:dyDescent="0.3">
      <c r="A33" s="2" t="s">
        <v>112</v>
      </c>
      <c r="B33" s="3" t="s">
        <v>70</v>
      </c>
      <c r="C33" s="3" t="s">
        <v>17</v>
      </c>
      <c r="D33" s="4">
        <v>53.87</v>
      </c>
      <c r="E33" s="4">
        <v>52.48</v>
      </c>
      <c r="F33" s="4">
        <v>51.07</v>
      </c>
      <c r="G33" s="4">
        <v>51.05</v>
      </c>
      <c r="H33" s="4">
        <v>60.71</v>
      </c>
      <c r="I33" s="4">
        <v>50.32</v>
      </c>
      <c r="J33" s="4">
        <v>49.94</v>
      </c>
      <c r="K33" s="4">
        <v>49.67</v>
      </c>
      <c r="L33" s="3" t="s">
        <v>17</v>
      </c>
      <c r="M33" s="3" t="s">
        <v>17</v>
      </c>
      <c r="N33" s="4">
        <v>49.67</v>
      </c>
      <c r="O33" s="2">
        <v>8</v>
      </c>
      <c r="P33" s="3" t="s">
        <v>17</v>
      </c>
    </row>
    <row r="34" spans="1:16" x14ac:dyDescent="0.3">
      <c r="A34" s="2" t="s">
        <v>112</v>
      </c>
      <c r="B34" s="3" t="s">
        <v>67</v>
      </c>
      <c r="C34" s="3" t="s">
        <v>17</v>
      </c>
      <c r="D34" s="4">
        <v>53.51</v>
      </c>
      <c r="E34" s="4">
        <v>52.41</v>
      </c>
      <c r="F34" s="4">
        <v>54.18</v>
      </c>
      <c r="G34" s="4">
        <v>50.53</v>
      </c>
      <c r="H34" s="4">
        <v>61.44</v>
      </c>
      <c r="I34" s="4">
        <v>50.27</v>
      </c>
      <c r="J34" s="3" t="s">
        <v>17</v>
      </c>
      <c r="K34" s="3" t="s">
        <v>17</v>
      </c>
      <c r="L34" s="3" t="s">
        <v>17</v>
      </c>
      <c r="M34" s="3" t="s">
        <v>17</v>
      </c>
      <c r="N34" s="4">
        <v>50.27</v>
      </c>
      <c r="O34" s="2">
        <v>6</v>
      </c>
      <c r="P34" s="3" t="s">
        <v>17</v>
      </c>
    </row>
    <row r="35" spans="1:16" x14ac:dyDescent="0.3">
      <c r="A35" s="2" t="s">
        <v>112</v>
      </c>
      <c r="B35" s="3" t="s">
        <v>37</v>
      </c>
      <c r="C35" s="3" t="s">
        <v>17</v>
      </c>
      <c r="D35" s="4">
        <v>56.07</v>
      </c>
      <c r="E35" s="4">
        <v>54.51</v>
      </c>
      <c r="F35" s="4">
        <v>56.68</v>
      </c>
      <c r="G35" s="4">
        <v>52.16</v>
      </c>
      <c r="H35" s="4">
        <v>51.66</v>
      </c>
      <c r="I35" s="4">
        <v>175.65</v>
      </c>
      <c r="J35" s="4">
        <v>52.18</v>
      </c>
      <c r="K35" s="4">
        <v>53.52</v>
      </c>
      <c r="L35" s="3" t="s">
        <v>17</v>
      </c>
      <c r="M35" s="3" t="s">
        <v>17</v>
      </c>
      <c r="N35" s="4">
        <v>51.66</v>
      </c>
      <c r="O35" s="2">
        <v>5</v>
      </c>
      <c r="P35" s="3" t="s">
        <v>17</v>
      </c>
    </row>
    <row r="36" spans="1:16" x14ac:dyDescent="0.3">
      <c r="A36" s="2" t="s">
        <v>112</v>
      </c>
      <c r="B36" s="3" t="s">
        <v>49</v>
      </c>
      <c r="C36" s="3" t="s">
        <v>17</v>
      </c>
      <c r="D36" s="4">
        <v>55.54</v>
      </c>
      <c r="E36" s="4">
        <v>54.74</v>
      </c>
      <c r="F36" s="4">
        <v>55.43</v>
      </c>
      <c r="G36" s="4">
        <v>62.18</v>
      </c>
      <c r="H36" s="4">
        <v>56.56</v>
      </c>
      <c r="I36" s="4">
        <v>52</v>
      </c>
      <c r="J36" s="4">
        <v>51.74</v>
      </c>
      <c r="K36" s="3" t="s">
        <v>17</v>
      </c>
      <c r="L36" s="3" t="s">
        <v>17</v>
      </c>
      <c r="M36" s="3" t="s">
        <v>17</v>
      </c>
      <c r="N36" s="4">
        <v>51.74</v>
      </c>
      <c r="O36" s="2">
        <v>7</v>
      </c>
      <c r="P36" s="3" t="s">
        <v>17</v>
      </c>
    </row>
    <row r="37" spans="1:16" x14ac:dyDescent="0.3">
      <c r="A37" s="2" t="s">
        <v>112</v>
      </c>
      <c r="B37" s="3" t="s">
        <v>41</v>
      </c>
      <c r="C37" s="3" t="s">
        <v>17</v>
      </c>
      <c r="D37" s="4">
        <v>56.84</v>
      </c>
      <c r="E37" s="4">
        <v>70.64</v>
      </c>
      <c r="F37" s="4">
        <v>52.31</v>
      </c>
      <c r="G37" s="4">
        <v>55.53</v>
      </c>
      <c r="H37" s="4">
        <v>51.75</v>
      </c>
      <c r="I37" s="4">
        <v>54.62</v>
      </c>
      <c r="J37" s="4">
        <v>206.15</v>
      </c>
      <c r="K37" s="3" t="s">
        <v>42</v>
      </c>
      <c r="L37" s="3"/>
      <c r="M37" s="5"/>
      <c r="N37" s="4">
        <v>51.75</v>
      </c>
      <c r="O37" s="2">
        <v>5</v>
      </c>
      <c r="P37" s="3" t="s">
        <v>17</v>
      </c>
    </row>
    <row r="38" spans="1:16" x14ac:dyDescent="0.3">
      <c r="A38" s="2" t="s">
        <v>112</v>
      </c>
      <c r="B38" s="3" t="s">
        <v>27</v>
      </c>
      <c r="C38" s="3" t="s">
        <v>17</v>
      </c>
      <c r="D38" s="4">
        <v>61.39</v>
      </c>
      <c r="E38" s="4">
        <v>56.39</v>
      </c>
      <c r="F38" s="4">
        <v>56.28</v>
      </c>
      <c r="G38" s="4">
        <v>52.65</v>
      </c>
      <c r="H38" s="4">
        <v>60.66</v>
      </c>
      <c r="I38" s="4">
        <v>56.71</v>
      </c>
      <c r="J38" s="4">
        <v>53.86</v>
      </c>
      <c r="K38" s="4">
        <v>53.99</v>
      </c>
      <c r="L38" s="3" t="s">
        <v>17</v>
      </c>
      <c r="M38" s="3" t="s">
        <v>17</v>
      </c>
      <c r="N38" s="4">
        <v>52.65</v>
      </c>
      <c r="O38" s="2">
        <v>4</v>
      </c>
      <c r="P38" s="3" t="s">
        <v>17</v>
      </c>
    </row>
    <row r="39" spans="1:16" x14ac:dyDescent="0.3">
      <c r="A39" s="2"/>
      <c r="B39" s="3"/>
      <c r="C39" s="3"/>
      <c r="D39" s="4"/>
      <c r="E39" s="4"/>
      <c r="F39" s="4"/>
      <c r="G39" s="4"/>
      <c r="H39" s="4"/>
      <c r="I39" s="4"/>
      <c r="J39" s="4"/>
      <c r="K39" s="4"/>
      <c r="L39" s="3"/>
      <c r="M39" s="3"/>
      <c r="N39" s="4"/>
      <c r="O39" s="2"/>
      <c r="P39" s="3"/>
    </row>
    <row r="40" spans="1:16" x14ac:dyDescent="0.3">
      <c r="A40" s="2" t="s">
        <v>113</v>
      </c>
      <c r="B40" s="3" t="s">
        <v>97</v>
      </c>
      <c r="C40" s="3" t="s">
        <v>17</v>
      </c>
      <c r="D40" s="4">
        <v>47.69</v>
      </c>
      <c r="E40" s="4">
        <v>47.34</v>
      </c>
      <c r="F40" s="4">
        <v>46.05</v>
      </c>
      <c r="G40" s="4">
        <v>46.11</v>
      </c>
      <c r="H40" s="4">
        <v>56.9</v>
      </c>
      <c r="I40" s="4">
        <v>44.9</v>
      </c>
      <c r="J40" s="4">
        <v>44.88</v>
      </c>
      <c r="K40" s="3" t="s">
        <v>17</v>
      </c>
      <c r="L40" s="3" t="s">
        <v>17</v>
      </c>
      <c r="M40" s="3" t="s">
        <v>17</v>
      </c>
      <c r="N40" s="4">
        <v>44.88</v>
      </c>
      <c r="O40" s="2">
        <v>7</v>
      </c>
      <c r="P40" s="3" t="s">
        <v>17</v>
      </c>
    </row>
    <row r="41" spans="1:16" x14ac:dyDescent="0.3">
      <c r="A41" s="2" t="s">
        <v>113</v>
      </c>
      <c r="B41" s="3" t="s">
        <v>51</v>
      </c>
      <c r="C41" s="3" t="s">
        <v>17</v>
      </c>
      <c r="D41" s="4">
        <v>49.5</v>
      </c>
      <c r="E41" s="4">
        <v>49.46</v>
      </c>
      <c r="F41" s="4">
        <v>80.84</v>
      </c>
      <c r="G41" s="4">
        <v>47.52</v>
      </c>
      <c r="H41" s="4">
        <v>46.05</v>
      </c>
      <c r="I41" s="4">
        <v>45.64</v>
      </c>
      <c r="J41" s="4">
        <v>45.6</v>
      </c>
      <c r="K41" s="3" t="s">
        <v>17</v>
      </c>
      <c r="L41" s="3" t="s">
        <v>17</v>
      </c>
      <c r="M41" s="3" t="s">
        <v>17</v>
      </c>
      <c r="N41" s="4">
        <v>45.6</v>
      </c>
      <c r="O41" s="2">
        <v>7</v>
      </c>
      <c r="P41" s="3" t="s">
        <v>17</v>
      </c>
    </row>
    <row r="42" spans="1:16" x14ac:dyDescent="0.3">
      <c r="A42" s="2" t="s">
        <v>113</v>
      </c>
      <c r="B42" s="3" t="s">
        <v>84</v>
      </c>
      <c r="C42" s="3" t="s">
        <v>17</v>
      </c>
      <c r="D42" s="4">
        <v>50.04</v>
      </c>
      <c r="E42" s="4">
        <v>49.63</v>
      </c>
      <c r="F42" s="4">
        <v>47.98</v>
      </c>
      <c r="G42" s="4">
        <v>47.46</v>
      </c>
      <c r="H42" s="4">
        <v>47.05</v>
      </c>
      <c r="I42" s="4">
        <v>46.19</v>
      </c>
      <c r="J42" s="4">
        <v>46.7</v>
      </c>
      <c r="K42" s="4">
        <v>45.91</v>
      </c>
      <c r="L42" s="3" t="s">
        <v>17</v>
      </c>
      <c r="M42" s="3" t="s">
        <v>17</v>
      </c>
      <c r="N42" s="4">
        <v>45.91</v>
      </c>
      <c r="O42" s="2">
        <v>8</v>
      </c>
      <c r="P42" s="3" t="s">
        <v>17</v>
      </c>
    </row>
    <row r="43" spans="1:16" x14ac:dyDescent="0.3">
      <c r="A43" s="2" t="s">
        <v>113</v>
      </c>
      <c r="B43" s="3" t="s">
        <v>57</v>
      </c>
      <c r="C43" s="3" t="s">
        <v>17</v>
      </c>
      <c r="D43" s="4">
        <v>48.54</v>
      </c>
      <c r="E43" s="4">
        <v>60.86</v>
      </c>
      <c r="F43" s="4">
        <v>47.91</v>
      </c>
      <c r="G43" s="4">
        <v>46.87</v>
      </c>
      <c r="H43" s="4">
        <v>47.44</v>
      </c>
      <c r="I43" s="4">
        <v>47.2</v>
      </c>
      <c r="J43" s="4">
        <v>45.92</v>
      </c>
      <c r="K43" s="4">
        <v>46.59</v>
      </c>
      <c r="L43" s="3" t="s">
        <v>17</v>
      </c>
      <c r="M43" s="3" t="s">
        <v>17</v>
      </c>
      <c r="N43" s="4">
        <v>45.92</v>
      </c>
      <c r="O43" s="2">
        <v>7</v>
      </c>
      <c r="P43" s="3" t="s">
        <v>17</v>
      </c>
    </row>
    <row r="44" spans="1:16" x14ac:dyDescent="0.3">
      <c r="A44" s="2" t="s">
        <v>113</v>
      </c>
      <c r="B44" s="3" t="s">
        <v>35</v>
      </c>
      <c r="C44" s="3" t="s">
        <v>17</v>
      </c>
      <c r="D44" s="4">
        <v>49.41</v>
      </c>
      <c r="E44" s="4">
        <v>48.32</v>
      </c>
      <c r="F44" s="4">
        <v>47.87</v>
      </c>
      <c r="G44" s="4">
        <v>48.22</v>
      </c>
      <c r="H44" s="4">
        <v>47.46</v>
      </c>
      <c r="I44" s="4">
        <v>46.88</v>
      </c>
      <c r="J44" s="4">
        <v>46.22</v>
      </c>
      <c r="K44" s="3" t="s">
        <v>17</v>
      </c>
      <c r="L44" s="3" t="s">
        <v>17</v>
      </c>
      <c r="M44" s="3" t="s">
        <v>17</v>
      </c>
      <c r="N44" s="4">
        <v>46.22</v>
      </c>
      <c r="O44" s="2">
        <v>7</v>
      </c>
      <c r="P44" s="3" t="s">
        <v>17</v>
      </c>
    </row>
    <row r="45" spans="1:16" x14ac:dyDescent="0.3">
      <c r="A45" s="2" t="s">
        <v>113</v>
      </c>
      <c r="B45" s="3" t="s">
        <v>82</v>
      </c>
      <c r="C45" s="3" t="s">
        <v>17</v>
      </c>
      <c r="D45" s="4">
        <v>53.27</v>
      </c>
      <c r="E45" s="4">
        <v>52.33</v>
      </c>
      <c r="F45" s="4">
        <v>47.63</v>
      </c>
      <c r="G45" s="4">
        <v>47.56</v>
      </c>
      <c r="H45" s="4">
        <v>47.88</v>
      </c>
      <c r="I45" s="4">
        <v>47.42</v>
      </c>
      <c r="J45" s="4">
        <v>46.98</v>
      </c>
      <c r="K45" s="4">
        <v>47.16</v>
      </c>
      <c r="L45" s="3" t="s">
        <v>17</v>
      </c>
      <c r="M45" s="3" t="s">
        <v>17</v>
      </c>
      <c r="N45" s="4">
        <v>46.98</v>
      </c>
      <c r="O45" s="2">
        <v>7</v>
      </c>
      <c r="P45" s="3" t="s">
        <v>17</v>
      </c>
    </row>
    <row r="46" spans="1:16" x14ac:dyDescent="0.3">
      <c r="A46" s="2" t="s">
        <v>113</v>
      </c>
      <c r="B46" s="3" t="s">
        <v>83</v>
      </c>
      <c r="C46" s="3" t="s">
        <v>17</v>
      </c>
      <c r="D46" s="4">
        <v>51.98</v>
      </c>
      <c r="E46" s="4">
        <v>50.92</v>
      </c>
      <c r="F46" s="4">
        <v>49.81</v>
      </c>
      <c r="G46" s="4">
        <v>48.75</v>
      </c>
      <c r="H46" s="4">
        <v>47.88</v>
      </c>
      <c r="I46" s="4">
        <v>48.21</v>
      </c>
      <c r="J46" s="4">
        <v>47.82</v>
      </c>
      <c r="K46" s="4">
        <v>47.63</v>
      </c>
      <c r="L46" s="3" t="s">
        <v>17</v>
      </c>
      <c r="M46" s="3" t="s">
        <v>17</v>
      </c>
      <c r="N46" s="4">
        <v>47.63</v>
      </c>
      <c r="O46" s="2">
        <v>8</v>
      </c>
      <c r="P46" s="3" t="s">
        <v>17</v>
      </c>
    </row>
    <row r="47" spans="1:16" x14ac:dyDescent="0.3">
      <c r="A47" s="2" t="s">
        <v>113</v>
      </c>
      <c r="B47" s="3" t="s">
        <v>100</v>
      </c>
      <c r="C47" s="3" t="s">
        <v>17</v>
      </c>
      <c r="D47" s="4">
        <v>50.32</v>
      </c>
      <c r="E47" s="4">
        <v>49.45</v>
      </c>
      <c r="F47" s="4">
        <v>50.08</v>
      </c>
      <c r="G47" s="4">
        <v>48.18</v>
      </c>
      <c r="H47" s="4">
        <v>49.38</v>
      </c>
      <c r="I47" s="3" t="s">
        <v>17</v>
      </c>
      <c r="J47" s="3" t="s">
        <v>17</v>
      </c>
      <c r="K47" s="3" t="s">
        <v>17</v>
      </c>
      <c r="L47" s="3" t="s">
        <v>17</v>
      </c>
      <c r="M47" s="3" t="s">
        <v>17</v>
      </c>
      <c r="N47" s="4">
        <v>48.18</v>
      </c>
      <c r="O47" s="2">
        <v>4</v>
      </c>
      <c r="P47" s="3" t="s">
        <v>17</v>
      </c>
    </row>
    <row r="48" spans="1:16" x14ac:dyDescent="0.3">
      <c r="A48" s="2" t="s">
        <v>113</v>
      </c>
      <c r="B48" s="3" t="s">
        <v>61</v>
      </c>
      <c r="C48" s="3" t="s">
        <v>17</v>
      </c>
      <c r="D48" s="4">
        <v>51.29</v>
      </c>
      <c r="E48" s="4">
        <v>50.31</v>
      </c>
      <c r="F48" s="4">
        <v>67.099999999999994</v>
      </c>
      <c r="G48" s="4">
        <v>49.02</v>
      </c>
      <c r="H48" s="4">
        <v>54.79</v>
      </c>
      <c r="I48" s="4">
        <v>48.47</v>
      </c>
      <c r="J48" s="4">
        <v>48.36</v>
      </c>
      <c r="K48" s="4">
        <v>48.63</v>
      </c>
      <c r="L48" s="3" t="s">
        <v>17</v>
      </c>
      <c r="M48" s="3" t="s">
        <v>17</v>
      </c>
      <c r="N48" s="4">
        <v>48.36</v>
      </c>
      <c r="O48" s="2">
        <v>7</v>
      </c>
      <c r="P48" s="3" t="s">
        <v>17</v>
      </c>
    </row>
    <row r="49" spans="1:16" x14ac:dyDescent="0.3">
      <c r="A49" s="2" t="s">
        <v>113</v>
      </c>
      <c r="B49" s="3" t="s">
        <v>89</v>
      </c>
      <c r="C49" s="3" t="s">
        <v>17</v>
      </c>
      <c r="D49" s="4">
        <v>56.11</v>
      </c>
      <c r="E49" s="4">
        <v>53.6</v>
      </c>
      <c r="F49" s="4">
        <v>50.29</v>
      </c>
      <c r="G49" s="4">
        <v>52.26</v>
      </c>
      <c r="H49" s="4">
        <v>49.68</v>
      </c>
      <c r="I49" s="4">
        <v>55.59</v>
      </c>
      <c r="J49" s="4">
        <v>49.28</v>
      </c>
      <c r="K49" s="4">
        <v>49.02</v>
      </c>
      <c r="L49" s="3" t="s">
        <v>17</v>
      </c>
      <c r="M49" s="3" t="s">
        <v>17</v>
      </c>
      <c r="N49" s="4">
        <v>49.02</v>
      </c>
      <c r="O49" s="2">
        <v>8</v>
      </c>
      <c r="P49" s="3" t="s">
        <v>17</v>
      </c>
    </row>
    <row r="50" spans="1:16" x14ac:dyDescent="0.3">
      <c r="A50" s="2" t="s">
        <v>113</v>
      </c>
      <c r="B50" s="3" t="s">
        <v>81</v>
      </c>
      <c r="C50" s="3" t="s">
        <v>17</v>
      </c>
      <c r="D50" s="4">
        <v>50.17</v>
      </c>
      <c r="E50" s="4">
        <v>49.15</v>
      </c>
      <c r="F50" s="4">
        <v>50.99</v>
      </c>
      <c r="G50" s="4">
        <v>50.03</v>
      </c>
      <c r="H50" s="4">
        <v>49.28</v>
      </c>
      <c r="I50" s="4">
        <v>50.38</v>
      </c>
      <c r="J50" s="4">
        <v>51.8</v>
      </c>
      <c r="K50" s="4">
        <v>51.35</v>
      </c>
      <c r="L50" s="3" t="s">
        <v>17</v>
      </c>
      <c r="M50" s="3" t="s">
        <v>17</v>
      </c>
      <c r="N50" s="4">
        <v>49.15</v>
      </c>
      <c r="O50" s="2">
        <v>2</v>
      </c>
      <c r="P50" s="3" t="s">
        <v>17</v>
      </c>
    </row>
    <row r="51" spans="1:16" x14ac:dyDescent="0.3">
      <c r="A51" s="2" t="s">
        <v>113</v>
      </c>
      <c r="B51" s="3" t="s">
        <v>34</v>
      </c>
      <c r="C51" s="3" t="s">
        <v>17</v>
      </c>
      <c r="D51" s="4">
        <v>53.13</v>
      </c>
      <c r="E51" s="4">
        <v>51.07</v>
      </c>
      <c r="F51" s="4">
        <v>50.05</v>
      </c>
      <c r="G51" s="4">
        <v>50.04</v>
      </c>
      <c r="H51" s="3" t="s">
        <v>17</v>
      </c>
      <c r="I51" s="3" t="s">
        <v>17</v>
      </c>
      <c r="J51" s="3" t="s">
        <v>17</v>
      </c>
      <c r="K51" s="3" t="s">
        <v>17</v>
      </c>
      <c r="L51" s="3" t="s">
        <v>17</v>
      </c>
      <c r="M51" s="3" t="s">
        <v>17</v>
      </c>
      <c r="N51" s="4">
        <v>50.04</v>
      </c>
      <c r="O51" s="2">
        <v>4</v>
      </c>
      <c r="P51" s="3" t="s">
        <v>17</v>
      </c>
    </row>
    <row r="52" spans="1:16" x14ac:dyDescent="0.3">
      <c r="A52" s="2" t="s">
        <v>113</v>
      </c>
      <c r="B52" s="3" t="s">
        <v>20</v>
      </c>
      <c r="C52" s="3" t="s">
        <v>17</v>
      </c>
      <c r="D52" s="4">
        <v>54.38</v>
      </c>
      <c r="E52" s="4">
        <v>52.43</v>
      </c>
      <c r="F52" s="4">
        <v>51.8</v>
      </c>
      <c r="G52" s="4">
        <v>50.16</v>
      </c>
      <c r="H52" s="4">
        <v>50.08</v>
      </c>
      <c r="I52" s="4">
        <v>51.26</v>
      </c>
      <c r="J52" s="4">
        <v>52.94</v>
      </c>
      <c r="K52" s="4">
        <v>51.99</v>
      </c>
      <c r="L52" s="3" t="s">
        <v>17</v>
      </c>
      <c r="M52" s="3" t="s">
        <v>17</v>
      </c>
      <c r="N52" s="4">
        <v>50.08</v>
      </c>
      <c r="O52" s="2">
        <v>5</v>
      </c>
      <c r="P52" s="3" t="s">
        <v>17</v>
      </c>
    </row>
    <row r="53" spans="1:16" x14ac:dyDescent="0.3">
      <c r="A53" s="2" t="s">
        <v>113</v>
      </c>
      <c r="B53" s="3" t="s">
        <v>92</v>
      </c>
      <c r="C53" s="3" t="s">
        <v>17</v>
      </c>
      <c r="D53" s="4">
        <v>56.98</v>
      </c>
      <c r="E53" s="4">
        <v>54.25</v>
      </c>
      <c r="F53" s="4">
        <v>52.72</v>
      </c>
      <c r="G53" s="4">
        <v>53.02</v>
      </c>
      <c r="H53" s="4">
        <v>51.69</v>
      </c>
      <c r="I53" s="4">
        <v>52.34</v>
      </c>
      <c r="J53" s="3" t="s">
        <v>17</v>
      </c>
      <c r="K53" s="3" t="s">
        <v>17</v>
      </c>
      <c r="L53" s="3" t="s">
        <v>17</v>
      </c>
      <c r="M53" s="3" t="s">
        <v>17</v>
      </c>
      <c r="N53" s="4">
        <v>51.69</v>
      </c>
      <c r="O53" s="2">
        <v>5</v>
      </c>
      <c r="P53" s="3" t="s">
        <v>17</v>
      </c>
    </row>
    <row r="54" spans="1:16" x14ac:dyDescent="0.3">
      <c r="A54" s="2"/>
      <c r="B54" s="3"/>
      <c r="C54" s="3"/>
      <c r="D54" s="4"/>
      <c r="E54" s="4"/>
      <c r="F54" s="4"/>
      <c r="G54" s="4"/>
      <c r="H54" s="4"/>
      <c r="I54" s="4"/>
      <c r="J54" s="3"/>
      <c r="K54" s="3"/>
      <c r="L54" s="3"/>
      <c r="M54" s="3"/>
      <c r="N54" s="4"/>
      <c r="O54" s="2"/>
      <c r="P54" s="3"/>
    </row>
    <row r="55" spans="1:16" x14ac:dyDescent="0.3">
      <c r="A55" s="2" t="s">
        <v>114</v>
      </c>
      <c r="B55" s="3" t="s">
        <v>55</v>
      </c>
      <c r="C55" s="3" t="s">
        <v>17</v>
      </c>
      <c r="D55" s="4">
        <v>53.78</v>
      </c>
      <c r="E55" s="4">
        <v>52.14</v>
      </c>
      <c r="F55" s="4">
        <v>52.54</v>
      </c>
      <c r="G55" s="4">
        <v>51.79</v>
      </c>
      <c r="H55" s="4">
        <v>51.41</v>
      </c>
      <c r="I55" s="4">
        <v>51.98</v>
      </c>
      <c r="J55" s="4">
        <v>51.71</v>
      </c>
      <c r="K55" s="3" t="s">
        <v>17</v>
      </c>
      <c r="L55" s="3" t="s">
        <v>17</v>
      </c>
      <c r="M55" s="3" t="s">
        <v>17</v>
      </c>
      <c r="N55" s="4">
        <v>51.41</v>
      </c>
      <c r="O55" s="2">
        <v>5</v>
      </c>
      <c r="P55" s="3" t="s">
        <v>17</v>
      </c>
    </row>
    <row r="56" spans="1:16" x14ac:dyDescent="0.3">
      <c r="A56" s="2"/>
      <c r="B56" s="3"/>
      <c r="C56" s="3"/>
      <c r="D56" s="4"/>
      <c r="E56" s="4"/>
      <c r="F56" s="4"/>
      <c r="G56" s="4"/>
      <c r="H56" s="4"/>
      <c r="I56" s="4"/>
      <c r="J56" s="4"/>
      <c r="K56" s="3"/>
      <c r="L56" s="3"/>
      <c r="M56" s="3"/>
      <c r="N56" s="4"/>
      <c r="O56" s="2"/>
      <c r="P56" s="3"/>
    </row>
    <row r="57" spans="1:16" x14ac:dyDescent="0.3">
      <c r="A57" s="2" t="s">
        <v>115</v>
      </c>
      <c r="B57" s="3" t="s">
        <v>68</v>
      </c>
      <c r="C57" s="3" t="s">
        <v>17</v>
      </c>
      <c r="D57" s="4">
        <v>51.9</v>
      </c>
      <c r="E57" s="4">
        <v>51.73</v>
      </c>
      <c r="F57" s="4">
        <v>50.52</v>
      </c>
      <c r="G57" s="4">
        <v>48.39</v>
      </c>
      <c r="H57" s="4">
        <v>48.11</v>
      </c>
      <c r="I57" s="4">
        <v>47.62</v>
      </c>
      <c r="J57" s="4">
        <v>49.51</v>
      </c>
      <c r="K57" s="4">
        <v>48.03</v>
      </c>
      <c r="L57" s="3" t="s">
        <v>17</v>
      </c>
      <c r="M57" s="3" t="s">
        <v>17</v>
      </c>
      <c r="N57" s="4">
        <v>47.62</v>
      </c>
      <c r="O57" s="2">
        <v>6</v>
      </c>
      <c r="P57" s="3" t="s">
        <v>17</v>
      </c>
    </row>
    <row r="58" spans="1:16" x14ac:dyDescent="0.3">
      <c r="A58" s="2" t="s">
        <v>115</v>
      </c>
      <c r="B58" s="3" t="s">
        <v>45</v>
      </c>
      <c r="C58" s="3" t="s">
        <v>17</v>
      </c>
      <c r="D58" s="4">
        <v>51.18</v>
      </c>
      <c r="E58" s="4">
        <v>50.98</v>
      </c>
      <c r="F58" s="4">
        <v>50.16</v>
      </c>
      <c r="G58" s="4">
        <v>50.17</v>
      </c>
      <c r="H58" s="4">
        <v>49.46</v>
      </c>
      <c r="I58" s="4">
        <v>48.78</v>
      </c>
      <c r="J58" s="4">
        <v>49.21</v>
      </c>
      <c r="K58" s="4">
        <v>49.21</v>
      </c>
      <c r="L58" s="3" t="s">
        <v>17</v>
      </c>
      <c r="M58" s="3" t="s">
        <v>17</v>
      </c>
      <c r="N58" s="4">
        <v>48.78</v>
      </c>
      <c r="O58" s="2">
        <v>6</v>
      </c>
      <c r="P58" s="3" t="s">
        <v>17</v>
      </c>
    </row>
    <row r="59" spans="1:16" x14ac:dyDescent="0.3">
      <c r="A59" s="2" t="s">
        <v>115</v>
      </c>
      <c r="B59" s="3" t="s">
        <v>33</v>
      </c>
      <c r="C59" s="3" t="s">
        <v>17</v>
      </c>
      <c r="D59" s="4">
        <v>52.67</v>
      </c>
      <c r="E59" s="4">
        <v>74.88</v>
      </c>
      <c r="F59" s="4">
        <v>51.38</v>
      </c>
      <c r="G59" s="4">
        <v>50.64</v>
      </c>
      <c r="H59" s="4">
        <v>50.4</v>
      </c>
      <c r="I59" s="4">
        <v>49.28</v>
      </c>
      <c r="J59" s="4">
        <v>49.85</v>
      </c>
      <c r="K59" s="4">
        <v>49.23</v>
      </c>
      <c r="L59" s="3" t="s">
        <v>17</v>
      </c>
      <c r="M59" s="3" t="s">
        <v>17</v>
      </c>
      <c r="N59" s="4">
        <v>49.23</v>
      </c>
      <c r="O59" s="2">
        <v>8</v>
      </c>
      <c r="P59" s="3" t="s">
        <v>17</v>
      </c>
    </row>
    <row r="60" spans="1:16" x14ac:dyDescent="0.3">
      <c r="A60" s="2" t="s">
        <v>115</v>
      </c>
      <c r="B60" s="3" t="s">
        <v>65</v>
      </c>
      <c r="C60" s="3" t="s">
        <v>17</v>
      </c>
      <c r="D60" s="4">
        <v>52.02</v>
      </c>
      <c r="E60" s="4">
        <v>51.69</v>
      </c>
      <c r="F60" s="4">
        <v>51.66</v>
      </c>
      <c r="G60" s="4">
        <v>50.57</v>
      </c>
      <c r="H60" s="4">
        <v>51.06</v>
      </c>
      <c r="I60" s="4">
        <v>49.99</v>
      </c>
      <c r="J60" s="3" t="s">
        <v>17</v>
      </c>
      <c r="K60" s="3" t="s">
        <v>17</v>
      </c>
      <c r="L60" s="3" t="s">
        <v>17</v>
      </c>
      <c r="M60" s="3" t="s">
        <v>17</v>
      </c>
      <c r="N60" s="4">
        <v>49.99</v>
      </c>
      <c r="O60" s="2">
        <v>6</v>
      </c>
      <c r="P60" s="3" t="s">
        <v>17</v>
      </c>
    </row>
    <row r="61" spans="1:16" x14ac:dyDescent="0.3">
      <c r="A61" s="2"/>
      <c r="B61" s="3"/>
      <c r="C61" s="3"/>
      <c r="D61" s="4"/>
      <c r="E61" s="4"/>
      <c r="F61" s="4"/>
      <c r="G61" s="4"/>
      <c r="H61" s="4"/>
      <c r="I61" s="4"/>
      <c r="J61" s="3"/>
      <c r="K61" s="3"/>
      <c r="L61" s="3"/>
      <c r="M61" s="3"/>
      <c r="N61" s="4"/>
      <c r="O61" s="2"/>
      <c r="P61" s="3"/>
    </row>
    <row r="62" spans="1:16" x14ac:dyDescent="0.3">
      <c r="A62" s="2" t="s">
        <v>116</v>
      </c>
      <c r="B62" s="3" t="s">
        <v>38</v>
      </c>
      <c r="C62" s="3" t="s">
        <v>17</v>
      </c>
      <c r="D62" s="4">
        <v>45.39</v>
      </c>
      <c r="E62" s="4">
        <v>44.47</v>
      </c>
      <c r="F62" s="4">
        <v>44.47</v>
      </c>
      <c r="G62" s="4">
        <v>44.33</v>
      </c>
      <c r="H62" s="4">
        <v>43.47</v>
      </c>
      <c r="I62" s="4">
        <v>44.34</v>
      </c>
      <c r="J62" s="4">
        <v>43.46</v>
      </c>
      <c r="K62" s="4">
        <v>44.33</v>
      </c>
      <c r="L62" s="4">
        <v>102.53</v>
      </c>
      <c r="M62" s="3" t="s">
        <v>17</v>
      </c>
      <c r="N62" s="4">
        <v>43.46</v>
      </c>
      <c r="O62" s="2">
        <v>7</v>
      </c>
      <c r="P62" s="3" t="s">
        <v>17</v>
      </c>
    </row>
    <row r="63" spans="1:16" x14ac:dyDescent="0.3">
      <c r="A63" s="2" t="s">
        <v>116</v>
      </c>
      <c r="B63" s="3" t="s">
        <v>77</v>
      </c>
      <c r="C63" s="3" t="s">
        <v>17</v>
      </c>
      <c r="D63" s="4">
        <v>50.7</v>
      </c>
      <c r="E63" s="4">
        <v>47</v>
      </c>
      <c r="F63" s="4">
        <v>47.61</v>
      </c>
      <c r="G63" s="4">
        <v>45.29</v>
      </c>
      <c r="H63" s="4">
        <v>45.49</v>
      </c>
      <c r="I63" s="4">
        <v>44.38</v>
      </c>
      <c r="J63" s="4">
        <v>44.91</v>
      </c>
      <c r="K63" s="4">
        <v>44.6</v>
      </c>
      <c r="L63" s="4">
        <v>45.73</v>
      </c>
      <c r="M63" s="3" t="s">
        <v>17</v>
      </c>
      <c r="N63" s="4">
        <v>44.38</v>
      </c>
      <c r="O63" s="2">
        <v>6</v>
      </c>
      <c r="P63" s="3" t="s">
        <v>17</v>
      </c>
    </row>
    <row r="64" spans="1:16" x14ac:dyDescent="0.3">
      <c r="A64" s="2" t="s">
        <v>116</v>
      </c>
      <c r="B64" s="3" t="s">
        <v>54</v>
      </c>
      <c r="C64" s="3" t="s">
        <v>17</v>
      </c>
      <c r="D64" s="4">
        <v>47.47</v>
      </c>
      <c r="E64" s="4">
        <v>46.65</v>
      </c>
      <c r="F64" s="4">
        <v>46.83</v>
      </c>
      <c r="G64" s="4">
        <v>46.66</v>
      </c>
      <c r="H64" s="4">
        <v>46.36</v>
      </c>
      <c r="I64" s="4">
        <v>45.86</v>
      </c>
      <c r="J64" s="4">
        <v>44.97</v>
      </c>
      <c r="K64" s="4">
        <v>45.88</v>
      </c>
      <c r="L64" s="3" t="s">
        <v>17</v>
      </c>
      <c r="M64" s="3" t="s">
        <v>17</v>
      </c>
      <c r="N64" s="4">
        <v>44.97</v>
      </c>
      <c r="O64" s="2">
        <v>7</v>
      </c>
      <c r="P64" s="3" t="s">
        <v>17</v>
      </c>
    </row>
    <row r="65" spans="1:16" x14ac:dyDescent="0.3">
      <c r="A65" s="2" t="s">
        <v>116</v>
      </c>
      <c r="B65" s="3" t="s">
        <v>78</v>
      </c>
      <c r="C65" s="3" t="s">
        <v>17</v>
      </c>
      <c r="D65" s="4">
        <v>50.86</v>
      </c>
      <c r="E65" s="4">
        <v>49.72</v>
      </c>
      <c r="F65" s="4">
        <v>47.54</v>
      </c>
      <c r="G65" s="4">
        <v>46.94</v>
      </c>
      <c r="H65" s="4">
        <v>46.77</v>
      </c>
      <c r="I65" s="4">
        <v>45.29</v>
      </c>
      <c r="J65" s="4">
        <v>46.63</v>
      </c>
      <c r="K65" s="4">
        <v>45.45</v>
      </c>
      <c r="L65" s="3" t="s">
        <v>17</v>
      </c>
      <c r="M65" s="3" t="s">
        <v>17</v>
      </c>
      <c r="N65" s="4">
        <v>45.29</v>
      </c>
      <c r="O65" s="2">
        <v>6</v>
      </c>
      <c r="P65" s="3" t="s">
        <v>17</v>
      </c>
    </row>
    <row r="66" spans="1:16" x14ac:dyDescent="0.3">
      <c r="A66" s="2" t="s">
        <v>116</v>
      </c>
      <c r="B66" s="3" t="s">
        <v>95</v>
      </c>
      <c r="C66" s="3" t="s">
        <v>17</v>
      </c>
      <c r="D66" s="4">
        <v>50.09</v>
      </c>
      <c r="E66" s="4">
        <v>49.5</v>
      </c>
      <c r="F66" s="4">
        <v>56.29</v>
      </c>
      <c r="G66" s="4">
        <v>47.03</v>
      </c>
      <c r="H66" s="4">
        <v>47.82</v>
      </c>
      <c r="I66" s="4">
        <v>46.55</v>
      </c>
      <c r="J66" s="4">
        <v>46.51</v>
      </c>
      <c r="K66" s="4">
        <v>46.91</v>
      </c>
      <c r="L66" s="3" t="s">
        <v>17</v>
      </c>
      <c r="M66" s="3" t="s">
        <v>17</v>
      </c>
      <c r="N66" s="4">
        <v>46.51</v>
      </c>
      <c r="O66" s="2">
        <v>7</v>
      </c>
      <c r="P66" s="3" t="s">
        <v>17</v>
      </c>
    </row>
    <row r="67" spans="1:16" x14ac:dyDescent="0.3">
      <c r="A67" s="2"/>
      <c r="B67" s="3"/>
      <c r="C67" s="3"/>
      <c r="D67" s="4"/>
      <c r="E67" s="4"/>
      <c r="F67" s="4"/>
      <c r="G67" s="4"/>
      <c r="H67" s="4"/>
      <c r="I67" s="4"/>
      <c r="J67" s="4"/>
      <c r="K67" s="3"/>
      <c r="L67" s="3"/>
      <c r="M67" s="3"/>
      <c r="N67" s="4"/>
      <c r="O67" s="2"/>
      <c r="P67" s="3"/>
    </row>
    <row r="68" spans="1:16" x14ac:dyDescent="0.3">
      <c r="A68" s="2" t="s">
        <v>117</v>
      </c>
      <c r="B68" s="3" t="s">
        <v>16</v>
      </c>
      <c r="C68" s="3" t="s">
        <v>17</v>
      </c>
      <c r="D68" s="4">
        <v>40.54</v>
      </c>
      <c r="E68" s="4">
        <v>40.479999999999997</v>
      </c>
      <c r="F68" s="4">
        <v>40.03</v>
      </c>
      <c r="G68" s="4">
        <v>39.72</v>
      </c>
      <c r="H68" s="4">
        <v>39.229999999999997</v>
      </c>
      <c r="I68" s="4">
        <v>39.549999999999997</v>
      </c>
      <c r="J68" s="3" t="s">
        <v>17</v>
      </c>
      <c r="K68" s="3" t="s">
        <v>17</v>
      </c>
      <c r="L68" s="3" t="s">
        <v>17</v>
      </c>
      <c r="M68" s="3" t="s">
        <v>17</v>
      </c>
      <c r="N68" s="4">
        <v>39.229999999999997</v>
      </c>
      <c r="O68" s="2">
        <v>5</v>
      </c>
      <c r="P68" s="3" t="s">
        <v>17</v>
      </c>
    </row>
    <row r="69" spans="1:16" x14ac:dyDescent="0.3">
      <c r="A69" s="2" t="s">
        <v>117</v>
      </c>
      <c r="B69" s="3" t="s">
        <v>106</v>
      </c>
      <c r="C69" s="3" t="s">
        <v>17</v>
      </c>
      <c r="D69" s="4">
        <v>44.07</v>
      </c>
      <c r="E69" s="4">
        <v>41.97</v>
      </c>
      <c r="F69" s="4">
        <v>41.14</v>
      </c>
      <c r="G69" s="4">
        <v>40.590000000000003</v>
      </c>
      <c r="H69" s="4">
        <v>40.340000000000003</v>
      </c>
      <c r="I69" s="4">
        <v>41.56</v>
      </c>
      <c r="J69" s="4">
        <v>40.19</v>
      </c>
      <c r="K69" s="3" t="s">
        <v>17</v>
      </c>
      <c r="L69" s="3" t="s">
        <v>17</v>
      </c>
      <c r="M69" s="3" t="s">
        <v>17</v>
      </c>
      <c r="N69" s="4">
        <v>40.19</v>
      </c>
      <c r="O69" s="2">
        <v>7</v>
      </c>
      <c r="P69" s="3" t="s">
        <v>17</v>
      </c>
    </row>
    <row r="70" spans="1:16" x14ac:dyDescent="0.3">
      <c r="A70" s="2" t="s">
        <v>117</v>
      </c>
      <c r="B70" s="3" t="s">
        <v>86</v>
      </c>
      <c r="C70" s="3" t="s">
        <v>17</v>
      </c>
      <c r="D70" s="4">
        <v>45.65</v>
      </c>
      <c r="E70" s="4">
        <v>42.78</v>
      </c>
      <c r="F70" s="4">
        <v>42.38</v>
      </c>
      <c r="G70" s="4">
        <v>41.23</v>
      </c>
      <c r="H70" s="4">
        <v>40.479999999999997</v>
      </c>
      <c r="I70" s="4">
        <v>40.64</v>
      </c>
      <c r="J70" s="4">
        <v>40.840000000000003</v>
      </c>
      <c r="K70" s="4">
        <v>41.06</v>
      </c>
      <c r="L70" s="3" t="s">
        <v>17</v>
      </c>
      <c r="M70" s="3" t="s">
        <v>17</v>
      </c>
      <c r="N70" s="4">
        <v>40.479999999999997</v>
      </c>
      <c r="O70" s="2">
        <v>5</v>
      </c>
      <c r="P70" s="3" t="s">
        <v>17</v>
      </c>
    </row>
    <row r="71" spans="1:16" x14ac:dyDescent="0.3">
      <c r="A71" s="2" t="s">
        <v>117</v>
      </c>
      <c r="B71" s="3" t="s">
        <v>85</v>
      </c>
      <c r="C71" s="3" t="s">
        <v>17</v>
      </c>
      <c r="D71" s="4">
        <v>50.14</v>
      </c>
      <c r="E71" s="4">
        <v>46.09</v>
      </c>
      <c r="F71" s="4">
        <v>45.82</v>
      </c>
      <c r="G71" s="4">
        <v>44.71</v>
      </c>
      <c r="H71" s="4">
        <v>44.45</v>
      </c>
      <c r="I71" s="4">
        <v>43.61</v>
      </c>
      <c r="J71" s="4">
        <v>43.07</v>
      </c>
      <c r="K71" s="3" t="s">
        <v>17</v>
      </c>
      <c r="L71" s="3" t="s">
        <v>17</v>
      </c>
      <c r="M71" s="3" t="s">
        <v>17</v>
      </c>
      <c r="N71" s="4">
        <v>43.07</v>
      </c>
      <c r="O71" s="2">
        <v>7</v>
      </c>
      <c r="P71" s="3" t="s">
        <v>17</v>
      </c>
    </row>
    <row r="72" spans="1:16" x14ac:dyDescent="0.3">
      <c r="A72" s="2" t="s">
        <v>117</v>
      </c>
      <c r="B72" s="3" t="s">
        <v>39</v>
      </c>
      <c r="C72" s="3" t="s">
        <v>17</v>
      </c>
      <c r="D72" s="4">
        <v>50.89</v>
      </c>
      <c r="E72" s="4">
        <v>47.45</v>
      </c>
      <c r="F72" s="4">
        <v>47.15</v>
      </c>
      <c r="G72" s="4">
        <v>47.4</v>
      </c>
      <c r="H72" s="4">
        <v>47.05</v>
      </c>
      <c r="I72" s="4">
        <v>46.11</v>
      </c>
      <c r="J72" s="4">
        <v>46</v>
      </c>
      <c r="K72" s="4">
        <v>45.22</v>
      </c>
      <c r="L72" s="3" t="s">
        <v>17</v>
      </c>
      <c r="M72" s="3" t="s">
        <v>17</v>
      </c>
      <c r="N72" s="4">
        <v>45.22</v>
      </c>
      <c r="O72" s="2">
        <v>8</v>
      </c>
      <c r="P72" s="3" t="s">
        <v>17</v>
      </c>
    </row>
    <row r="73" spans="1:16" x14ac:dyDescent="0.3">
      <c r="A73" s="2"/>
      <c r="B73" s="3"/>
      <c r="C73" s="3"/>
      <c r="D73" s="4"/>
      <c r="E73" s="4"/>
      <c r="F73" s="4"/>
      <c r="G73" s="4"/>
      <c r="H73" s="4"/>
      <c r="I73" s="4"/>
      <c r="J73" s="4"/>
      <c r="K73" s="4"/>
      <c r="L73" s="3"/>
      <c r="M73" s="3"/>
      <c r="N73" s="4"/>
      <c r="O73" s="2"/>
      <c r="P73" s="3"/>
    </row>
    <row r="74" spans="1:16" x14ac:dyDescent="0.3">
      <c r="A74" s="2" t="s">
        <v>118</v>
      </c>
      <c r="B74" s="3" t="s">
        <v>104</v>
      </c>
      <c r="C74" s="3" t="s">
        <v>17</v>
      </c>
      <c r="D74" s="4">
        <v>52.93</v>
      </c>
      <c r="E74" s="4">
        <v>48.98</v>
      </c>
      <c r="F74" s="4">
        <v>46.6</v>
      </c>
      <c r="G74" s="4">
        <v>46.14</v>
      </c>
      <c r="H74" s="4">
        <v>45.88</v>
      </c>
      <c r="I74" s="4">
        <v>45.49</v>
      </c>
      <c r="J74" s="3" t="s">
        <v>17</v>
      </c>
      <c r="K74" s="3" t="s">
        <v>17</v>
      </c>
      <c r="L74" s="3" t="s">
        <v>17</v>
      </c>
      <c r="M74" s="3" t="s">
        <v>17</v>
      </c>
      <c r="N74" s="4">
        <v>45.49</v>
      </c>
      <c r="O74" s="2">
        <v>6</v>
      </c>
      <c r="P74" s="3" t="s">
        <v>17</v>
      </c>
    </row>
    <row r="75" spans="1:16" x14ac:dyDescent="0.3">
      <c r="A75" s="2" t="s">
        <v>118</v>
      </c>
      <c r="B75" s="3" t="s">
        <v>103</v>
      </c>
      <c r="C75" s="3" t="s">
        <v>17</v>
      </c>
      <c r="D75" s="4">
        <v>52.64</v>
      </c>
      <c r="E75" s="4">
        <v>50.36</v>
      </c>
      <c r="F75" s="4">
        <v>48.27</v>
      </c>
      <c r="G75" s="4">
        <v>48.31</v>
      </c>
      <c r="H75" s="4">
        <v>47.45</v>
      </c>
      <c r="I75" s="4">
        <v>47.49</v>
      </c>
      <c r="J75" s="4">
        <v>49.1</v>
      </c>
      <c r="K75" s="4">
        <v>46.49</v>
      </c>
      <c r="L75" s="3" t="s">
        <v>17</v>
      </c>
      <c r="M75" s="3" t="s">
        <v>17</v>
      </c>
      <c r="N75" s="4">
        <v>46.49</v>
      </c>
      <c r="O75" s="2">
        <v>8</v>
      </c>
      <c r="P75" s="3" t="s">
        <v>17</v>
      </c>
    </row>
    <row r="76" spans="1:16" x14ac:dyDescent="0.3">
      <c r="A76" s="2" t="s">
        <v>118</v>
      </c>
      <c r="B76" s="3" t="s">
        <v>102</v>
      </c>
      <c r="C76" s="3" t="s">
        <v>17</v>
      </c>
      <c r="D76" s="4">
        <v>52.92</v>
      </c>
      <c r="E76" s="4">
        <v>51.45</v>
      </c>
      <c r="F76" s="4">
        <v>53.81</v>
      </c>
      <c r="G76" s="4">
        <v>49.91</v>
      </c>
      <c r="H76" s="4">
        <v>47.8</v>
      </c>
      <c r="I76" s="4">
        <v>47.42</v>
      </c>
      <c r="J76" s="4">
        <v>50.09</v>
      </c>
      <c r="K76" s="4">
        <v>47.77</v>
      </c>
      <c r="L76" s="3" t="s">
        <v>17</v>
      </c>
      <c r="M76" s="3" t="s">
        <v>17</v>
      </c>
      <c r="N76" s="4">
        <v>47.42</v>
      </c>
      <c r="O76" s="2">
        <v>6</v>
      </c>
      <c r="P76" s="3" t="s">
        <v>17</v>
      </c>
    </row>
    <row r="77" spans="1:16" x14ac:dyDescent="0.3">
      <c r="A77" s="2" t="s">
        <v>118</v>
      </c>
      <c r="B77" s="3" t="s">
        <v>40</v>
      </c>
      <c r="C77" s="3" t="s">
        <v>17</v>
      </c>
      <c r="D77" s="4">
        <v>53.42</v>
      </c>
      <c r="E77" s="4">
        <v>51.68</v>
      </c>
      <c r="F77" s="4">
        <v>50.49</v>
      </c>
      <c r="G77" s="4">
        <v>50.22</v>
      </c>
      <c r="H77" s="4">
        <v>50.18</v>
      </c>
      <c r="I77" s="4">
        <v>50.43</v>
      </c>
      <c r="J77" s="4">
        <v>50.92</v>
      </c>
      <c r="K77" s="4">
        <v>50.22</v>
      </c>
      <c r="L77" s="3" t="s">
        <v>17</v>
      </c>
      <c r="M77" s="3" t="s">
        <v>17</v>
      </c>
      <c r="N77" s="4">
        <v>50.18</v>
      </c>
      <c r="O77" s="2">
        <v>5</v>
      </c>
      <c r="P77" s="3" t="s">
        <v>17</v>
      </c>
    </row>
    <row r="78" spans="1:16" x14ac:dyDescent="0.3">
      <c r="A78" s="2" t="s">
        <v>118</v>
      </c>
      <c r="B78" s="3" t="s">
        <v>36</v>
      </c>
      <c r="C78" s="3" t="s">
        <v>17</v>
      </c>
      <c r="D78" s="4">
        <v>56.97</v>
      </c>
      <c r="E78" s="4">
        <v>53.65</v>
      </c>
      <c r="F78" s="4">
        <v>54.86</v>
      </c>
      <c r="G78" s="4">
        <v>53.16</v>
      </c>
      <c r="H78" s="4">
        <v>51.51</v>
      </c>
      <c r="I78" s="4">
        <v>51.8</v>
      </c>
      <c r="J78" s="4">
        <v>50.58</v>
      </c>
      <c r="K78" s="4">
        <v>51.7</v>
      </c>
      <c r="L78" s="3" t="s">
        <v>17</v>
      </c>
      <c r="M78" s="3" t="s">
        <v>17</v>
      </c>
      <c r="N78" s="4">
        <v>50.58</v>
      </c>
      <c r="O78" s="2">
        <v>7</v>
      </c>
      <c r="P78" s="3" t="s">
        <v>17</v>
      </c>
    </row>
    <row r="79" spans="1:16" x14ac:dyDescent="0.3">
      <c r="A79" s="2" t="s">
        <v>118</v>
      </c>
      <c r="B79" s="3" t="s">
        <v>29</v>
      </c>
      <c r="C79" s="3" t="s">
        <v>17</v>
      </c>
      <c r="D79" s="4">
        <v>58.03</v>
      </c>
      <c r="E79" s="4">
        <v>56.17</v>
      </c>
      <c r="F79" s="4">
        <v>55.13</v>
      </c>
      <c r="G79" s="4">
        <v>53.63</v>
      </c>
      <c r="H79" s="4">
        <v>52.55</v>
      </c>
      <c r="I79" s="4">
        <v>51.52</v>
      </c>
      <c r="J79" s="4">
        <v>52.26</v>
      </c>
      <c r="K79" s="4">
        <v>56.06</v>
      </c>
      <c r="L79" s="3" t="s">
        <v>17</v>
      </c>
      <c r="M79" s="3" t="s">
        <v>17</v>
      </c>
      <c r="N79" s="4">
        <v>51.52</v>
      </c>
      <c r="O79" s="2">
        <v>6</v>
      </c>
      <c r="P79" s="3" t="s">
        <v>17</v>
      </c>
    </row>
    <row r="80" spans="1:16" x14ac:dyDescent="0.3">
      <c r="A80" s="2" t="s">
        <v>118</v>
      </c>
      <c r="B80" s="3" t="s">
        <v>18</v>
      </c>
      <c r="C80" s="3" t="s">
        <v>17</v>
      </c>
      <c r="D80" s="4">
        <v>64.59</v>
      </c>
      <c r="E80" s="4">
        <v>62.52</v>
      </c>
      <c r="F80" s="4">
        <v>61.62</v>
      </c>
      <c r="G80" s="4">
        <v>58.53</v>
      </c>
      <c r="H80" s="4">
        <v>58.15</v>
      </c>
      <c r="I80" s="4">
        <v>60.03</v>
      </c>
      <c r="J80" s="3" t="s">
        <v>17</v>
      </c>
      <c r="K80" s="3" t="s">
        <v>17</v>
      </c>
      <c r="L80" s="3" t="s">
        <v>17</v>
      </c>
      <c r="M80" s="3" t="s">
        <v>17</v>
      </c>
      <c r="N80" s="4">
        <v>58.15</v>
      </c>
      <c r="O80" s="2">
        <v>5</v>
      </c>
      <c r="P80" s="3" t="s">
        <v>17</v>
      </c>
    </row>
    <row r="81" spans="1:16" x14ac:dyDescent="0.3">
      <c r="A81" s="2"/>
      <c r="B81" s="3"/>
      <c r="C81" s="3"/>
      <c r="D81" s="4"/>
      <c r="E81" s="4"/>
      <c r="F81" s="4"/>
      <c r="G81" s="4"/>
      <c r="H81" s="4"/>
      <c r="I81" s="4"/>
      <c r="J81" s="3"/>
      <c r="K81" s="3"/>
      <c r="L81" s="3"/>
      <c r="M81" s="3"/>
      <c r="N81" s="4"/>
      <c r="O81" s="2"/>
      <c r="P81" s="3"/>
    </row>
    <row r="82" spans="1:16" x14ac:dyDescent="0.3">
      <c r="A82" s="2" t="s">
        <v>119</v>
      </c>
      <c r="B82" s="3" t="s">
        <v>21</v>
      </c>
      <c r="C82" s="3" t="s">
        <v>17</v>
      </c>
      <c r="D82" s="4">
        <v>49.34</v>
      </c>
      <c r="E82" s="4">
        <v>48.11</v>
      </c>
      <c r="F82" s="4">
        <v>48.29</v>
      </c>
      <c r="G82" s="4">
        <v>47.37</v>
      </c>
      <c r="H82" s="4">
        <v>46.71</v>
      </c>
      <c r="I82" s="4">
        <v>46.96</v>
      </c>
      <c r="J82" s="4">
        <v>46.82</v>
      </c>
      <c r="K82" s="4">
        <v>46.65</v>
      </c>
      <c r="L82" s="3" t="s">
        <v>17</v>
      </c>
      <c r="M82" s="3" t="s">
        <v>17</v>
      </c>
      <c r="N82" s="4">
        <v>46.65</v>
      </c>
      <c r="O82" s="2">
        <v>8</v>
      </c>
      <c r="P82" s="3" t="s">
        <v>17</v>
      </c>
    </row>
    <row r="83" spans="1:16" x14ac:dyDescent="0.3">
      <c r="A83" s="2" t="s">
        <v>119</v>
      </c>
      <c r="B83" s="3" t="s">
        <v>52</v>
      </c>
      <c r="C83" s="3" t="s">
        <v>17</v>
      </c>
      <c r="D83" s="4">
        <v>51.76</v>
      </c>
      <c r="E83" s="4">
        <v>50.06</v>
      </c>
      <c r="F83" s="4">
        <v>48.31</v>
      </c>
      <c r="G83" s="4">
        <v>47.46</v>
      </c>
      <c r="H83" s="4">
        <v>48.39</v>
      </c>
      <c r="I83" s="4">
        <v>47.19</v>
      </c>
      <c r="J83" s="4">
        <v>47.47</v>
      </c>
      <c r="K83" s="4">
        <v>47.62</v>
      </c>
      <c r="L83" s="3" t="s">
        <v>17</v>
      </c>
      <c r="M83" s="3" t="s">
        <v>17</v>
      </c>
      <c r="N83" s="4">
        <v>47.19</v>
      </c>
      <c r="O83" s="2">
        <v>6</v>
      </c>
      <c r="P83" s="3" t="s">
        <v>17</v>
      </c>
    </row>
    <row r="84" spans="1:16" x14ac:dyDescent="0.3">
      <c r="A84" s="2" t="s">
        <v>119</v>
      </c>
      <c r="B84" s="3" t="s">
        <v>56</v>
      </c>
      <c r="C84" s="3" t="s">
        <v>17</v>
      </c>
      <c r="D84" s="4">
        <v>55.46</v>
      </c>
      <c r="E84" s="4">
        <v>52.99</v>
      </c>
      <c r="F84" s="4">
        <v>50.15</v>
      </c>
      <c r="G84" s="4">
        <v>49.45</v>
      </c>
      <c r="H84" s="4">
        <v>48.18</v>
      </c>
      <c r="I84" s="4">
        <v>48.08</v>
      </c>
      <c r="J84" s="4">
        <v>48.69</v>
      </c>
      <c r="K84" s="4">
        <v>48.11</v>
      </c>
      <c r="L84" s="4">
        <v>47.91</v>
      </c>
      <c r="M84" s="3" t="s">
        <v>17</v>
      </c>
      <c r="N84" s="4">
        <v>47.91</v>
      </c>
      <c r="O84" s="2">
        <v>9</v>
      </c>
      <c r="P84" s="3" t="s">
        <v>17</v>
      </c>
    </row>
    <row r="85" spans="1:16" x14ac:dyDescent="0.3">
      <c r="A85" s="2" t="s">
        <v>119</v>
      </c>
      <c r="B85" s="3" t="s">
        <v>28</v>
      </c>
      <c r="C85" s="3" t="s">
        <v>17</v>
      </c>
      <c r="D85" s="4">
        <v>57.49</v>
      </c>
      <c r="E85" s="4">
        <v>57.19</v>
      </c>
      <c r="F85" s="4">
        <v>58.31</v>
      </c>
      <c r="G85" s="4">
        <v>55.82</v>
      </c>
      <c r="H85" s="4">
        <v>97.68</v>
      </c>
      <c r="I85" s="4">
        <v>54.88</v>
      </c>
      <c r="J85" s="3" t="s">
        <v>17</v>
      </c>
      <c r="K85" s="3" t="s">
        <v>17</v>
      </c>
      <c r="L85" s="3" t="s">
        <v>17</v>
      </c>
      <c r="M85" s="3" t="s">
        <v>17</v>
      </c>
      <c r="N85" s="4">
        <v>54.88</v>
      </c>
      <c r="O85" s="2">
        <v>6</v>
      </c>
      <c r="P85" s="3" t="s">
        <v>17</v>
      </c>
    </row>
    <row r="86" spans="1:16" x14ac:dyDescent="0.3">
      <c r="A86" s="2" t="s">
        <v>119</v>
      </c>
      <c r="B86" s="3" t="s">
        <v>71</v>
      </c>
      <c r="C86" s="3" t="s">
        <v>17</v>
      </c>
      <c r="D86" s="4">
        <v>66.010000000000005</v>
      </c>
      <c r="E86" s="4">
        <v>60.82</v>
      </c>
      <c r="F86" s="4">
        <v>61.03</v>
      </c>
      <c r="G86" s="4">
        <v>60.42</v>
      </c>
      <c r="H86" s="4">
        <v>60.71</v>
      </c>
      <c r="I86" s="4">
        <v>60.52</v>
      </c>
      <c r="J86" s="4">
        <v>59.32</v>
      </c>
      <c r="K86" s="4">
        <v>58.47</v>
      </c>
      <c r="L86" s="4">
        <v>56.49</v>
      </c>
      <c r="M86" s="3"/>
      <c r="N86" s="4">
        <v>56.49</v>
      </c>
      <c r="O86" s="2">
        <v>11</v>
      </c>
      <c r="P86" s="3" t="s">
        <v>17</v>
      </c>
    </row>
    <row r="87" spans="1:16" x14ac:dyDescent="0.3">
      <c r="A87" s="2" t="s">
        <v>119</v>
      </c>
      <c r="B87" s="3" t="s">
        <v>46</v>
      </c>
      <c r="C87" s="3" t="s">
        <v>17</v>
      </c>
      <c r="D87" s="4">
        <v>69.099999999999994</v>
      </c>
      <c r="E87" s="4">
        <v>65.930000000000007</v>
      </c>
      <c r="F87" s="4">
        <v>65.23</v>
      </c>
      <c r="G87" s="4">
        <v>61.58</v>
      </c>
      <c r="H87" s="4">
        <v>62.43</v>
      </c>
      <c r="I87" s="4">
        <v>57.66</v>
      </c>
      <c r="J87" s="3" t="s">
        <v>42</v>
      </c>
      <c r="K87" s="3" t="s">
        <v>17</v>
      </c>
      <c r="L87" s="3" t="s">
        <v>17</v>
      </c>
      <c r="M87" s="3" t="s">
        <v>17</v>
      </c>
      <c r="N87" s="4">
        <v>57.66</v>
      </c>
      <c r="O87" s="2">
        <v>6</v>
      </c>
      <c r="P87" s="3" t="s">
        <v>17</v>
      </c>
    </row>
    <row r="88" spans="1:16" x14ac:dyDescent="0.3">
      <c r="A88" s="2"/>
      <c r="B88" s="3"/>
      <c r="C88" s="3"/>
      <c r="D88" s="4"/>
      <c r="E88" s="4"/>
      <c r="F88" s="4"/>
      <c r="G88" s="4"/>
      <c r="H88" s="4"/>
      <c r="I88" s="4"/>
      <c r="J88" s="3"/>
      <c r="K88" s="3"/>
      <c r="L88" s="3"/>
      <c r="M88" s="3"/>
      <c r="N88" s="4"/>
      <c r="O88" s="2"/>
      <c r="P88" s="3"/>
    </row>
    <row r="89" spans="1:16" x14ac:dyDescent="0.3">
      <c r="A89" s="2" t="s">
        <v>120</v>
      </c>
      <c r="B89" s="3" t="s">
        <v>64</v>
      </c>
      <c r="C89" s="3" t="s">
        <v>17</v>
      </c>
      <c r="D89" s="4">
        <v>54.53</v>
      </c>
      <c r="E89" s="4">
        <v>53.37</v>
      </c>
      <c r="F89" s="4">
        <v>50.97</v>
      </c>
      <c r="G89" s="4">
        <v>49.96</v>
      </c>
      <c r="H89" s="4">
        <v>49.03</v>
      </c>
      <c r="I89" s="4">
        <v>49.43</v>
      </c>
      <c r="J89" s="3" t="s">
        <v>17</v>
      </c>
      <c r="K89" s="3" t="s">
        <v>17</v>
      </c>
      <c r="L89" s="3" t="s">
        <v>17</v>
      </c>
      <c r="M89" s="3" t="s">
        <v>17</v>
      </c>
      <c r="N89" s="4">
        <v>49.03</v>
      </c>
      <c r="O89" s="2">
        <v>5</v>
      </c>
      <c r="P89" s="3" t="s">
        <v>17</v>
      </c>
    </row>
    <row r="90" spans="1:16" x14ac:dyDescent="0.3">
      <c r="A90" s="2" t="s">
        <v>120</v>
      </c>
      <c r="B90" s="3" t="s">
        <v>59</v>
      </c>
      <c r="C90" s="3" t="s">
        <v>17</v>
      </c>
      <c r="D90" s="4">
        <v>52.78</v>
      </c>
      <c r="E90" s="4">
        <v>51.91</v>
      </c>
      <c r="F90" s="4">
        <v>51.4</v>
      </c>
      <c r="G90" s="4">
        <v>51.19</v>
      </c>
      <c r="H90" s="4">
        <v>49.78</v>
      </c>
      <c r="I90" s="4">
        <v>49.11</v>
      </c>
      <c r="J90" s="4">
        <v>49.18</v>
      </c>
      <c r="K90" s="4">
        <v>49.45</v>
      </c>
      <c r="L90" s="3" t="s">
        <v>17</v>
      </c>
      <c r="M90" s="3" t="s">
        <v>17</v>
      </c>
      <c r="N90" s="4">
        <v>49.11</v>
      </c>
      <c r="O90" s="2">
        <v>6</v>
      </c>
      <c r="P90" s="3" t="s">
        <v>17</v>
      </c>
    </row>
    <row r="91" spans="1:16" x14ac:dyDescent="0.3">
      <c r="A91" s="2" t="s">
        <v>120</v>
      </c>
      <c r="B91" s="3" t="s">
        <v>101</v>
      </c>
      <c r="C91" s="3" t="s">
        <v>17</v>
      </c>
      <c r="D91" s="4">
        <v>55.35</v>
      </c>
      <c r="E91" s="4">
        <v>54.88</v>
      </c>
      <c r="F91" s="4">
        <v>51.71</v>
      </c>
      <c r="G91" s="4">
        <v>51.76</v>
      </c>
      <c r="H91" s="4">
        <v>49.57</v>
      </c>
      <c r="I91" s="4">
        <v>49.41</v>
      </c>
      <c r="J91" s="3" t="s">
        <v>17</v>
      </c>
      <c r="K91" s="3" t="s">
        <v>17</v>
      </c>
      <c r="L91" s="3" t="s">
        <v>17</v>
      </c>
      <c r="M91" s="3" t="s">
        <v>17</v>
      </c>
      <c r="N91" s="4">
        <v>49.41</v>
      </c>
      <c r="O91" s="2">
        <v>6</v>
      </c>
      <c r="P91" s="3" t="s">
        <v>17</v>
      </c>
    </row>
    <row r="92" spans="1:16" x14ac:dyDescent="0.3">
      <c r="A92" s="2" t="s">
        <v>120</v>
      </c>
      <c r="B92" s="3" t="s">
        <v>44</v>
      </c>
      <c r="C92" s="3" t="s">
        <v>17</v>
      </c>
      <c r="D92" s="4">
        <v>53.43</v>
      </c>
      <c r="E92" s="3" t="s">
        <v>17</v>
      </c>
      <c r="F92" s="3" t="s">
        <v>17</v>
      </c>
      <c r="G92" s="3" t="s">
        <v>17</v>
      </c>
      <c r="H92" s="3" t="s">
        <v>17</v>
      </c>
      <c r="I92" s="3" t="s">
        <v>17</v>
      </c>
      <c r="J92" s="3" t="s">
        <v>17</v>
      </c>
      <c r="K92" s="3" t="s">
        <v>17</v>
      </c>
      <c r="L92" s="3" t="s">
        <v>17</v>
      </c>
      <c r="M92" s="3" t="s">
        <v>17</v>
      </c>
      <c r="N92" s="4">
        <v>53.43</v>
      </c>
      <c r="O92" s="2">
        <v>1</v>
      </c>
      <c r="P92" s="3" t="s">
        <v>17</v>
      </c>
    </row>
    <row r="93" spans="1:16" x14ac:dyDescent="0.3">
      <c r="A93" s="2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4"/>
      <c r="O93" s="2"/>
      <c r="P93" s="3"/>
    </row>
    <row r="94" spans="1:16" x14ac:dyDescent="0.3">
      <c r="A94" s="2" t="s">
        <v>121</v>
      </c>
      <c r="B94" s="3" t="s">
        <v>63</v>
      </c>
      <c r="C94" s="3" t="s">
        <v>17</v>
      </c>
      <c r="D94" s="4">
        <v>56.99</v>
      </c>
      <c r="E94" s="4">
        <v>52.18</v>
      </c>
      <c r="F94" s="4">
        <v>52.13</v>
      </c>
      <c r="G94" s="4">
        <v>51.85</v>
      </c>
      <c r="H94" s="4">
        <v>51.03</v>
      </c>
      <c r="I94" s="4">
        <v>66.08</v>
      </c>
      <c r="J94" s="4">
        <v>58.55</v>
      </c>
      <c r="K94" s="4">
        <v>51.52</v>
      </c>
      <c r="L94" s="3" t="s">
        <v>17</v>
      </c>
      <c r="M94" s="3" t="s">
        <v>17</v>
      </c>
      <c r="N94" s="4">
        <v>51.03</v>
      </c>
      <c r="O94" s="2">
        <v>5</v>
      </c>
      <c r="P94" s="3" t="s">
        <v>17</v>
      </c>
    </row>
    <row r="95" spans="1:16" x14ac:dyDescent="0.3">
      <c r="A95" s="2" t="s">
        <v>121</v>
      </c>
      <c r="B95" s="3" t="s">
        <v>25</v>
      </c>
      <c r="C95" s="3" t="s">
        <v>17</v>
      </c>
      <c r="D95" s="4">
        <v>66.790000000000006</v>
      </c>
      <c r="E95" s="4">
        <v>66.36</v>
      </c>
      <c r="F95" s="4">
        <v>64.89</v>
      </c>
      <c r="G95" s="4">
        <v>66.489999999999995</v>
      </c>
      <c r="H95" s="4">
        <v>60.6</v>
      </c>
      <c r="I95" s="4">
        <v>62.56</v>
      </c>
      <c r="J95" s="4">
        <v>61.37</v>
      </c>
      <c r="K95" s="4">
        <v>65.05</v>
      </c>
      <c r="L95" s="3" t="s">
        <v>17</v>
      </c>
      <c r="M95" s="3" t="s">
        <v>17</v>
      </c>
      <c r="N95" s="4">
        <v>60.6</v>
      </c>
      <c r="O95" s="2">
        <v>5</v>
      </c>
      <c r="P95" s="3" t="s">
        <v>17</v>
      </c>
    </row>
    <row r="96" spans="1:16" x14ac:dyDescent="0.3">
      <c r="A96" s="2"/>
      <c r="B96" s="3"/>
      <c r="C96" s="3"/>
      <c r="D96" s="4"/>
      <c r="E96" s="4"/>
      <c r="F96" s="4"/>
      <c r="G96" s="4"/>
      <c r="H96" s="4"/>
      <c r="I96" s="4"/>
      <c r="J96" s="4"/>
      <c r="K96" s="4"/>
      <c r="L96" s="3"/>
      <c r="M96" s="3"/>
      <c r="N96" s="4"/>
      <c r="O96" s="2"/>
      <c r="P96" s="3"/>
    </row>
    <row r="97" spans="1:16" x14ac:dyDescent="0.3">
      <c r="A97" s="2" t="s">
        <v>122</v>
      </c>
      <c r="B97" s="3" t="s">
        <v>50</v>
      </c>
      <c r="C97" s="3" t="s">
        <v>17</v>
      </c>
      <c r="D97" s="4">
        <v>53.11</v>
      </c>
      <c r="E97" s="4">
        <v>50.26</v>
      </c>
      <c r="F97" s="4">
        <v>48.73</v>
      </c>
      <c r="G97" s="4">
        <v>48.5</v>
      </c>
      <c r="H97" s="4">
        <v>47.39</v>
      </c>
      <c r="I97" s="4">
        <v>47.38</v>
      </c>
      <c r="J97" s="4">
        <v>48.26</v>
      </c>
      <c r="K97" s="4">
        <v>47.24</v>
      </c>
      <c r="L97" s="3" t="s">
        <v>17</v>
      </c>
      <c r="M97" s="3" t="s">
        <v>17</v>
      </c>
      <c r="N97" s="4">
        <v>47.24</v>
      </c>
      <c r="O97" s="2">
        <v>8</v>
      </c>
      <c r="P97" s="3" t="s">
        <v>17</v>
      </c>
    </row>
    <row r="98" spans="1:16" x14ac:dyDescent="0.3">
      <c r="A98" s="2" t="s">
        <v>122</v>
      </c>
      <c r="B98" s="3" t="s">
        <v>48</v>
      </c>
      <c r="C98" s="3" t="s">
        <v>17</v>
      </c>
      <c r="D98" s="4">
        <v>52.58</v>
      </c>
      <c r="E98" s="4">
        <v>51.55</v>
      </c>
      <c r="F98" s="4">
        <v>49.81</v>
      </c>
      <c r="G98" s="4">
        <v>48.41</v>
      </c>
      <c r="H98" s="4">
        <v>48.97</v>
      </c>
      <c r="I98" s="4">
        <v>49.5</v>
      </c>
      <c r="J98" s="4">
        <v>52.08</v>
      </c>
      <c r="K98" s="4">
        <v>67.64</v>
      </c>
      <c r="L98" s="3" t="s">
        <v>17</v>
      </c>
      <c r="M98" s="3" t="s">
        <v>17</v>
      </c>
      <c r="N98" s="4">
        <v>48.41</v>
      </c>
      <c r="O98" s="2">
        <v>4</v>
      </c>
      <c r="P98" s="3" t="s">
        <v>17</v>
      </c>
    </row>
    <row r="99" spans="1:16" x14ac:dyDescent="0.3">
      <c r="A99" s="2"/>
      <c r="B99" s="3"/>
      <c r="C99" s="3"/>
      <c r="D99" s="4"/>
      <c r="E99" s="4"/>
      <c r="F99" s="4"/>
      <c r="G99" s="4"/>
      <c r="H99" s="4"/>
      <c r="I99" s="4"/>
      <c r="J99" s="4"/>
      <c r="K99" s="4"/>
      <c r="L99" s="3"/>
      <c r="M99" s="3"/>
      <c r="N99" s="4"/>
      <c r="O99" s="2"/>
      <c r="P99" s="3"/>
    </row>
    <row r="100" spans="1:16" x14ac:dyDescent="0.3">
      <c r="A100" s="2" t="s">
        <v>123</v>
      </c>
      <c r="B100" s="3" t="s">
        <v>47</v>
      </c>
      <c r="C100" s="3" t="s">
        <v>17</v>
      </c>
      <c r="D100" s="4">
        <v>54.01</v>
      </c>
      <c r="E100" s="4">
        <v>55.34</v>
      </c>
      <c r="F100" s="4">
        <v>51.49</v>
      </c>
      <c r="G100" s="4">
        <v>50.65</v>
      </c>
      <c r="H100" s="4">
        <v>48.98</v>
      </c>
      <c r="I100" s="4">
        <v>54.66</v>
      </c>
      <c r="J100" s="4">
        <v>51.44</v>
      </c>
      <c r="K100" s="4">
        <v>55.51</v>
      </c>
      <c r="L100" s="3" t="s">
        <v>17</v>
      </c>
      <c r="M100" s="3" t="s">
        <v>17</v>
      </c>
      <c r="N100" s="4">
        <v>48.98</v>
      </c>
      <c r="O100" s="2">
        <v>5</v>
      </c>
      <c r="P100" s="3" t="s">
        <v>17</v>
      </c>
    </row>
    <row r="101" spans="1:16" x14ac:dyDescent="0.3">
      <c r="A101" s="2" t="s">
        <v>123</v>
      </c>
      <c r="B101" s="3" t="s">
        <v>107</v>
      </c>
      <c r="C101" s="3" t="s">
        <v>17</v>
      </c>
      <c r="D101" s="4">
        <v>52.74</v>
      </c>
      <c r="E101" s="4">
        <v>51.65</v>
      </c>
      <c r="F101" s="4">
        <v>51.6</v>
      </c>
      <c r="G101" s="4">
        <v>52.06</v>
      </c>
      <c r="H101" s="4">
        <v>53.82</v>
      </c>
      <c r="I101" s="4">
        <v>51.25</v>
      </c>
      <c r="J101" s="3" t="s">
        <v>17</v>
      </c>
      <c r="K101" s="3" t="s">
        <v>17</v>
      </c>
      <c r="L101" s="3" t="s">
        <v>17</v>
      </c>
      <c r="M101" s="3" t="s">
        <v>17</v>
      </c>
      <c r="N101" s="4">
        <v>51.25</v>
      </c>
      <c r="O101" s="2">
        <v>6</v>
      </c>
      <c r="P101" s="3" t="s">
        <v>17</v>
      </c>
    </row>
    <row r="102" spans="1:16" x14ac:dyDescent="0.3">
      <c r="A102" s="2" t="s">
        <v>123</v>
      </c>
      <c r="B102" s="3" t="s">
        <v>26</v>
      </c>
      <c r="C102" s="3" t="s">
        <v>17</v>
      </c>
      <c r="D102" s="4">
        <v>55.5</v>
      </c>
      <c r="E102" s="4">
        <v>57.23</v>
      </c>
      <c r="F102" s="4">
        <v>62.01</v>
      </c>
      <c r="G102" s="4">
        <v>67.94</v>
      </c>
      <c r="H102" s="4">
        <v>61.45</v>
      </c>
      <c r="I102" s="3" t="s">
        <v>17</v>
      </c>
      <c r="J102" s="3" t="s">
        <v>17</v>
      </c>
      <c r="K102" s="3" t="s">
        <v>17</v>
      </c>
      <c r="L102" s="3" t="s">
        <v>17</v>
      </c>
      <c r="M102" s="3" t="s">
        <v>17</v>
      </c>
      <c r="N102" s="4">
        <v>55.5</v>
      </c>
      <c r="O102" s="2">
        <v>1</v>
      </c>
      <c r="P102" s="3" t="s">
        <v>17</v>
      </c>
    </row>
    <row r="103" spans="1:16" x14ac:dyDescent="0.3">
      <c r="A103" s="2"/>
      <c r="B103" s="3"/>
      <c r="C103" s="3"/>
      <c r="D103" s="4"/>
      <c r="E103" s="4"/>
      <c r="F103" s="4"/>
      <c r="G103" s="4"/>
      <c r="H103" s="4"/>
      <c r="I103" s="4"/>
      <c r="J103" s="3"/>
      <c r="K103" s="3"/>
      <c r="L103" s="3"/>
      <c r="M103" s="3"/>
      <c r="N103" s="4"/>
      <c r="O103" s="2"/>
      <c r="P103" s="3"/>
    </row>
    <row r="104" spans="1:16" x14ac:dyDescent="0.3">
      <c r="A104" s="2" t="s">
        <v>124</v>
      </c>
      <c r="B104" s="3" t="s">
        <v>60</v>
      </c>
      <c r="C104" s="3" t="s">
        <v>17</v>
      </c>
      <c r="D104" s="4">
        <v>49.76</v>
      </c>
      <c r="E104" s="4">
        <v>49.11</v>
      </c>
      <c r="F104" s="4">
        <v>47.75</v>
      </c>
      <c r="G104" s="4">
        <v>46.5</v>
      </c>
      <c r="H104" s="4">
        <v>45.95</v>
      </c>
      <c r="I104" s="4">
        <v>46.88</v>
      </c>
      <c r="J104" s="4">
        <v>46.28</v>
      </c>
      <c r="K104" s="4">
        <v>46.18</v>
      </c>
      <c r="L104" s="3" t="s">
        <v>17</v>
      </c>
      <c r="M104" s="3" t="s">
        <v>17</v>
      </c>
      <c r="N104" s="4">
        <v>45.95</v>
      </c>
      <c r="O104" s="2">
        <v>5</v>
      </c>
      <c r="P104" s="3" t="s">
        <v>17</v>
      </c>
    </row>
    <row r="105" spans="1:16" x14ac:dyDescent="0.3">
      <c r="A105" s="2" t="s">
        <v>124</v>
      </c>
      <c r="B105" s="3" t="s">
        <v>43</v>
      </c>
      <c r="C105" s="3" t="s">
        <v>17</v>
      </c>
      <c r="D105" s="4">
        <v>53.64</v>
      </c>
      <c r="E105" s="4">
        <v>52.76</v>
      </c>
      <c r="F105" s="4">
        <v>50.96</v>
      </c>
      <c r="G105" s="4">
        <v>50.63</v>
      </c>
      <c r="H105" s="4">
        <v>50.82</v>
      </c>
      <c r="I105" s="4">
        <v>50.31</v>
      </c>
      <c r="J105" s="4">
        <v>64.739999999999995</v>
      </c>
      <c r="K105" s="4">
        <v>48.29</v>
      </c>
      <c r="L105" s="3" t="s">
        <v>17</v>
      </c>
      <c r="M105" s="3" t="s">
        <v>17</v>
      </c>
      <c r="N105" s="4">
        <v>48.29</v>
      </c>
      <c r="O105" s="2">
        <v>8</v>
      </c>
      <c r="P105" s="3" t="s">
        <v>17</v>
      </c>
    </row>
    <row r="106" spans="1:16" x14ac:dyDescent="0.3">
      <c r="A106" s="2"/>
      <c r="B106" s="3"/>
      <c r="C106" s="3"/>
      <c r="D106" s="4"/>
      <c r="E106" s="4"/>
      <c r="F106" s="4"/>
      <c r="G106" s="4"/>
      <c r="H106" s="4"/>
      <c r="I106" s="4"/>
      <c r="J106" s="4"/>
      <c r="K106" s="4"/>
      <c r="L106" s="3"/>
      <c r="M106" s="3"/>
      <c r="N106" s="4"/>
      <c r="O106" s="2"/>
      <c r="P106" s="3"/>
    </row>
    <row r="107" spans="1:16" x14ac:dyDescent="0.3">
      <c r="A107" s="2" t="s">
        <v>125</v>
      </c>
      <c r="B107" s="3" t="s">
        <v>73</v>
      </c>
      <c r="C107" s="3" t="s">
        <v>17</v>
      </c>
      <c r="D107" s="4">
        <v>53.5</v>
      </c>
      <c r="E107" s="4">
        <v>50.65</v>
      </c>
      <c r="F107" s="4">
        <v>50.51</v>
      </c>
      <c r="G107" s="4">
        <v>49.5</v>
      </c>
      <c r="H107" s="4">
        <v>47.85</v>
      </c>
      <c r="I107" s="4">
        <v>49</v>
      </c>
      <c r="J107" s="4">
        <v>47.12</v>
      </c>
      <c r="K107" s="4">
        <v>48.14</v>
      </c>
      <c r="L107" s="3" t="s">
        <v>17</v>
      </c>
      <c r="M107" s="3" t="s">
        <v>17</v>
      </c>
      <c r="N107" s="4">
        <v>47.12</v>
      </c>
      <c r="O107" s="2">
        <v>7</v>
      </c>
      <c r="P107" s="3" t="s">
        <v>17</v>
      </c>
    </row>
    <row r="108" spans="1:16" x14ac:dyDescent="0.3">
      <c r="A108" s="2"/>
      <c r="B108" s="3"/>
      <c r="C108" s="3"/>
      <c r="D108" s="4"/>
      <c r="E108" s="4"/>
      <c r="F108" s="4"/>
      <c r="G108" s="4"/>
      <c r="H108" s="4"/>
      <c r="I108" s="3"/>
      <c r="J108" s="3"/>
      <c r="K108" s="3"/>
      <c r="L108" s="3"/>
      <c r="M108" s="3"/>
      <c r="N108" s="4"/>
      <c r="O108" s="2"/>
      <c r="P108" s="3"/>
    </row>
    <row r="109" spans="1:16" x14ac:dyDescent="0.3">
      <c r="A109" s="2" t="s">
        <v>126</v>
      </c>
      <c r="B109" s="3" t="s">
        <v>22</v>
      </c>
      <c r="C109" s="3" t="s">
        <v>17</v>
      </c>
      <c r="D109" s="4">
        <v>44.08</v>
      </c>
      <c r="E109" s="4">
        <v>43.93</v>
      </c>
      <c r="F109" s="4">
        <v>43.21</v>
      </c>
      <c r="G109" s="4">
        <v>42.57</v>
      </c>
      <c r="H109" s="4">
        <v>41.47</v>
      </c>
      <c r="I109" s="4">
        <v>41.28</v>
      </c>
      <c r="J109" s="4">
        <v>42.16</v>
      </c>
      <c r="K109" s="4">
        <v>40.299999999999997</v>
      </c>
      <c r="L109" s="3" t="s">
        <v>17</v>
      </c>
      <c r="M109" s="3" t="s">
        <v>17</v>
      </c>
      <c r="N109" s="4">
        <v>40.299999999999997</v>
      </c>
      <c r="O109" s="2">
        <v>8</v>
      </c>
      <c r="P109" s="3" t="s">
        <v>17</v>
      </c>
    </row>
    <row r="110" spans="1:16" x14ac:dyDescent="0.3">
      <c r="A110" s="2"/>
      <c r="B110" s="3"/>
      <c r="C110" s="3"/>
      <c r="D110" s="4"/>
      <c r="E110" s="4"/>
      <c r="F110" s="4"/>
      <c r="G110" s="4"/>
      <c r="H110" s="4"/>
      <c r="I110" s="4"/>
      <c r="J110" s="4"/>
      <c r="K110" s="4"/>
      <c r="L110" s="3"/>
      <c r="M110" s="3"/>
      <c r="N110" s="4"/>
      <c r="O110" s="2"/>
      <c r="P110" s="3"/>
    </row>
  </sheetData>
  <sortState ref="A2:O95">
    <sortCondition ref="A2:A95"/>
    <sortCondition ref="N2:N9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workbookViewId="0"/>
  </sheetViews>
  <sheetFormatPr defaultRowHeight="14.4" x14ac:dyDescent="0.3"/>
  <cols>
    <col min="2" max="2" width="24" customWidth="1"/>
  </cols>
  <sheetData>
    <row r="1" spans="1:15" ht="15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.75" customHeight="1" x14ac:dyDescent="0.3">
      <c r="A2" s="2" t="s">
        <v>117</v>
      </c>
      <c r="B2" s="3" t="s">
        <v>16</v>
      </c>
      <c r="C2" s="3" t="s">
        <v>17</v>
      </c>
      <c r="D2" s="4">
        <v>40.54</v>
      </c>
      <c r="E2" s="4">
        <v>40.479999999999997</v>
      </c>
      <c r="F2" s="4">
        <v>40.03</v>
      </c>
      <c r="G2" s="4">
        <v>39.72</v>
      </c>
      <c r="H2" s="4">
        <v>39.229999999999997</v>
      </c>
      <c r="I2" s="4">
        <v>39.549999999999997</v>
      </c>
      <c r="J2" s="3" t="s">
        <v>17</v>
      </c>
      <c r="K2" s="3" t="s">
        <v>17</v>
      </c>
      <c r="L2" s="3" t="s">
        <v>17</v>
      </c>
      <c r="M2" s="3" t="s">
        <v>17</v>
      </c>
      <c r="N2" s="4">
        <v>39.229999999999997</v>
      </c>
      <c r="O2" s="2">
        <f>(((SMALL(D2:M2,1))+(SMALL(D2:M2,2))+(SMALL(D2:M2,3))+(SMALL(D2:M2,4)))/4)</f>
        <v>39.6325</v>
      </c>
    </row>
    <row r="3" spans="1:15" ht="15.75" customHeight="1" x14ac:dyDescent="0.3">
      <c r="A3" s="2" t="s">
        <v>117</v>
      </c>
      <c r="B3" s="3" t="s">
        <v>106</v>
      </c>
      <c r="C3" s="3" t="s">
        <v>17</v>
      </c>
      <c r="D3" s="4">
        <v>44.07</v>
      </c>
      <c r="E3" s="4">
        <v>41.97</v>
      </c>
      <c r="F3" s="4">
        <v>41.14</v>
      </c>
      <c r="G3" s="4">
        <v>40.590000000000003</v>
      </c>
      <c r="H3" s="4">
        <v>40.340000000000003</v>
      </c>
      <c r="I3" s="4">
        <v>41.56</v>
      </c>
      <c r="J3" s="4">
        <v>40.19</v>
      </c>
      <c r="K3" s="3" t="s">
        <v>17</v>
      </c>
      <c r="L3" s="3" t="s">
        <v>17</v>
      </c>
      <c r="M3" s="3" t="s">
        <v>17</v>
      </c>
      <c r="N3" s="4">
        <v>40.19</v>
      </c>
      <c r="O3" s="2">
        <f>(((SMALL(D3:M3,1))+(SMALL(D3:M3,2))+(SMALL(D3:M3,3))+(SMALL(D3:M3,4)))/4)</f>
        <v>40.564999999999998</v>
      </c>
    </row>
    <row r="4" spans="1:15" ht="15.75" customHeight="1" x14ac:dyDescent="0.3">
      <c r="A4" s="2" t="s">
        <v>117</v>
      </c>
      <c r="B4" s="3" t="s">
        <v>86</v>
      </c>
      <c r="C4" s="3" t="s">
        <v>17</v>
      </c>
      <c r="D4" s="4">
        <v>45.65</v>
      </c>
      <c r="E4" s="4">
        <v>42.78</v>
      </c>
      <c r="F4" s="4">
        <v>42.38</v>
      </c>
      <c r="G4" s="4">
        <v>41.23</v>
      </c>
      <c r="H4" s="4">
        <v>40.479999999999997</v>
      </c>
      <c r="I4" s="4">
        <v>40.64</v>
      </c>
      <c r="J4" s="4">
        <v>40.840000000000003</v>
      </c>
      <c r="K4" s="4">
        <v>41.06</v>
      </c>
      <c r="L4" s="3" t="s">
        <v>17</v>
      </c>
      <c r="M4" s="3" t="s">
        <v>17</v>
      </c>
      <c r="N4" s="4">
        <v>40.479999999999997</v>
      </c>
      <c r="O4" s="2">
        <f>(((SMALL(D4:M4,1))+(SMALL(D4:M4,2))+(SMALL(D4:M4,3))+(SMALL(D4:M4,4)))/4)</f>
        <v>40.755000000000003</v>
      </c>
    </row>
    <row r="5" spans="1:15" ht="15.75" customHeight="1" x14ac:dyDescent="0.3">
      <c r="A5" s="2" t="s">
        <v>116</v>
      </c>
      <c r="B5" s="3" t="s">
        <v>38</v>
      </c>
      <c r="C5" s="3" t="s">
        <v>17</v>
      </c>
      <c r="D5" s="4">
        <v>45.39</v>
      </c>
      <c r="E5" s="4">
        <v>44.47</v>
      </c>
      <c r="F5" s="4">
        <v>44.47</v>
      </c>
      <c r="G5" s="4">
        <v>44.33</v>
      </c>
      <c r="H5" s="4">
        <v>43.47</v>
      </c>
      <c r="I5" s="4">
        <v>44.34</v>
      </c>
      <c r="J5" s="4">
        <v>43.46</v>
      </c>
      <c r="K5" s="4">
        <v>44.33</v>
      </c>
      <c r="L5" s="4">
        <v>102.53</v>
      </c>
      <c r="M5" s="3" t="s">
        <v>17</v>
      </c>
      <c r="N5" s="4">
        <v>43.46</v>
      </c>
      <c r="O5" s="2">
        <f>(((SMALL(D5:M5,1))+(SMALL(D5:M5,2))+(SMALL(D5:M5,3))+(SMALL(D5:M5,4)))/4)</f>
        <v>43.897499999999994</v>
      </c>
    </row>
    <row r="6" spans="1:15" ht="15.75" customHeight="1" x14ac:dyDescent="0.3">
      <c r="A6" s="2" t="s">
        <v>117</v>
      </c>
      <c r="B6" s="3" t="s">
        <v>85</v>
      </c>
      <c r="C6" s="3" t="s">
        <v>17</v>
      </c>
      <c r="D6" s="4">
        <v>50.14</v>
      </c>
      <c r="E6" s="4">
        <v>46.09</v>
      </c>
      <c r="F6" s="4">
        <v>45.82</v>
      </c>
      <c r="G6" s="4">
        <v>44.71</v>
      </c>
      <c r="H6" s="4">
        <v>44.45</v>
      </c>
      <c r="I6" s="4">
        <v>43.61</v>
      </c>
      <c r="J6" s="4">
        <v>43.07</v>
      </c>
      <c r="K6" s="3" t="s">
        <v>17</v>
      </c>
      <c r="L6" s="3" t="s">
        <v>17</v>
      </c>
      <c r="M6" s="3" t="s">
        <v>17</v>
      </c>
      <c r="N6" s="4">
        <v>43.07</v>
      </c>
      <c r="O6" s="2">
        <f>(((SMALL(D6:M6,1))+(SMALL(D6:M6,2))+(SMALL(D6:M6,3))+(SMALL(D6:M6,4)))/4)</f>
        <v>43.96</v>
      </c>
    </row>
    <row r="7" spans="1:15" ht="15.75" customHeight="1" x14ac:dyDescent="0.3">
      <c r="A7" s="2" t="s">
        <v>116</v>
      </c>
      <c r="B7" s="3" t="s">
        <v>77</v>
      </c>
      <c r="C7" s="3" t="s">
        <v>17</v>
      </c>
      <c r="D7" s="4">
        <v>50.7</v>
      </c>
      <c r="E7" s="4">
        <v>47</v>
      </c>
      <c r="F7" s="4">
        <v>47.61</v>
      </c>
      <c r="G7" s="4">
        <v>45.29</v>
      </c>
      <c r="H7" s="4">
        <v>45.49</v>
      </c>
      <c r="I7" s="4">
        <v>44.38</v>
      </c>
      <c r="J7" s="4">
        <v>44.91</v>
      </c>
      <c r="K7" s="4">
        <v>44.6</v>
      </c>
      <c r="L7" s="4">
        <v>45.73</v>
      </c>
      <c r="M7" s="3" t="s">
        <v>17</v>
      </c>
      <c r="N7" s="4">
        <v>44.38</v>
      </c>
      <c r="O7" s="2">
        <f>(((SMALL(D7:M7,1))+(SMALL(D7:M7,2))+(SMALL(D7:M7,3))+(SMALL(D7:M7,4)))/4)</f>
        <v>44.794999999999995</v>
      </c>
    </row>
    <row r="8" spans="1:15" ht="15.75" customHeight="1" x14ac:dyDescent="0.3">
      <c r="A8" s="2" t="s">
        <v>113</v>
      </c>
      <c r="B8" s="3" t="s">
        <v>97</v>
      </c>
      <c r="C8" s="3" t="s">
        <v>17</v>
      </c>
      <c r="D8" s="4">
        <v>47.69</v>
      </c>
      <c r="E8" s="4">
        <v>47.34</v>
      </c>
      <c r="F8" s="4">
        <v>46.05</v>
      </c>
      <c r="G8" s="4">
        <v>46.11</v>
      </c>
      <c r="H8" s="4">
        <v>56.9</v>
      </c>
      <c r="I8" s="4">
        <v>44.9</v>
      </c>
      <c r="J8" s="4">
        <v>44.88</v>
      </c>
      <c r="K8" s="3" t="s">
        <v>17</v>
      </c>
      <c r="L8" s="3" t="s">
        <v>17</v>
      </c>
      <c r="M8" s="3" t="s">
        <v>17</v>
      </c>
      <c r="N8" s="4">
        <v>44.88</v>
      </c>
      <c r="O8" s="2">
        <f>(((SMALL(D8:M8,1))+(SMALL(D8:M8,2))+(SMALL(D8:M8,3))+(SMALL(D8:M8,4)))/4)</f>
        <v>45.484999999999999</v>
      </c>
    </row>
    <row r="9" spans="1:15" ht="15.75" customHeight="1" x14ac:dyDescent="0.3">
      <c r="A9" s="2" t="s">
        <v>109</v>
      </c>
      <c r="B9" s="3" t="s">
        <v>23</v>
      </c>
      <c r="C9" s="3" t="s">
        <v>17</v>
      </c>
      <c r="D9" s="4">
        <v>49.1</v>
      </c>
      <c r="E9" s="4">
        <v>48.93</v>
      </c>
      <c r="F9" s="4">
        <v>47.55</v>
      </c>
      <c r="G9" s="4">
        <v>47.25</v>
      </c>
      <c r="H9" s="4">
        <v>44.93</v>
      </c>
      <c r="I9" s="4">
        <v>45.96</v>
      </c>
      <c r="J9" s="4">
        <v>46.06</v>
      </c>
      <c r="K9" s="4">
        <v>45.01</v>
      </c>
      <c r="L9" s="3" t="s">
        <v>17</v>
      </c>
      <c r="M9" s="3" t="s">
        <v>17</v>
      </c>
      <c r="N9" s="4">
        <v>44.93</v>
      </c>
      <c r="O9" s="2">
        <f>(((SMALL(D9:M9,1))+(SMALL(D9:M9,2))+(SMALL(D9:M9,3))+(SMALL(D9:M9,4)))/4)</f>
        <v>45.49</v>
      </c>
    </row>
    <row r="10" spans="1:15" ht="15.75" customHeight="1" x14ac:dyDescent="0.3">
      <c r="A10" s="2" t="s">
        <v>116</v>
      </c>
      <c r="B10" s="3" t="s">
        <v>54</v>
      </c>
      <c r="C10" s="3" t="s">
        <v>17</v>
      </c>
      <c r="D10" s="4">
        <v>47.47</v>
      </c>
      <c r="E10" s="4">
        <v>46.65</v>
      </c>
      <c r="F10" s="4">
        <v>46.83</v>
      </c>
      <c r="G10" s="4">
        <v>46.66</v>
      </c>
      <c r="H10" s="4">
        <v>46.36</v>
      </c>
      <c r="I10" s="4">
        <v>45.86</v>
      </c>
      <c r="J10" s="4">
        <v>44.97</v>
      </c>
      <c r="K10" s="4">
        <v>45.88</v>
      </c>
      <c r="L10" s="3" t="s">
        <v>17</v>
      </c>
      <c r="M10" s="3" t="s">
        <v>17</v>
      </c>
      <c r="N10" s="4">
        <v>44.97</v>
      </c>
      <c r="O10" s="2">
        <f>(((SMALL(D10:M10,1))+(SMALL(D10:M10,2))+(SMALL(D10:M10,3))+(SMALL(D10:M10,4)))/4)</f>
        <v>45.767499999999998</v>
      </c>
    </row>
    <row r="11" spans="1:15" ht="15.75" customHeight="1" x14ac:dyDescent="0.3">
      <c r="A11" s="2" t="s">
        <v>118</v>
      </c>
      <c r="B11" s="3" t="s">
        <v>104</v>
      </c>
      <c r="C11" s="3" t="s">
        <v>17</v>
      </c>
      <c r="D11" s="4">
        <v>52.93</v>
      </c>
      <c r="E11" s="4">
        <v>48.98</v>
      </c>
      <c r="F11" s="4">
        <v>46.6</v>
      </c>
      <c r="G11" s="4">
        <v>46.14</v>
      </c>
      <c r="H11" s="4">
        <v>45.88</v>
      </c>
      <c r="I11" s="4">
        <v>45.49</v>
      </c>
      <c r="J11" s="3" t="s">
        <v>17</v>
      </c>
      <c r="K11" s="3" t="s">
        <v>17</v>
      </c>
      <c r="L11" s="3" t="s">
        <v>17</v>
      </c>
      <c r="M11" s="3" t="s">
        <v>17</v>
      </c>
      <c r="N11" s="4">
        <v>45.49</v>
      </c>
      <c r="O11" s="2">
        <f>(((SMALL(D11:M11,1))+(SMALL(D11:M11,2))+(SMALL(D11:M11,3))+(SMALL(D11:M11,4)))/4)</f>
        <v>46.027499999999996</v>
      </c>
    </row>
    <row r="12" spans="1:15" ht="15.75" customHeight="1" x14ac:dyDescent="0.3">
      <c r="A12" s="2" t="s">
        <v>116</v>
      </c>
      <c r="B12" s="3" t="s">
        <v>78</v>
      </c>
      <c r="C12" s="3" t="s">
        <v>17</v>
      </c>
      <c r="D12" s="4">
        <v>50.86</v>
      </c>
      <c r="E12" s="4">
        <v>49.72</v>
      </c>
      <c r="F12" s="4">
        <v>47.54</v>
      </c>
      <c r="G12" s="4">
        <v>46.94</v>
      </c>
      <c r="H12" s="4">
        <v>46.77</v>
      </c>
      <c r="I12" s="4">
        <v>45.29</v>
      </c>
      <c r="J12" s="4">
        <v>46.63</v>
      </c>
      <c r="K12" s="4">
        <v>45.45</v>
      </c>
      <c r="L12" s="3" t="s">
        <v>17</v>
      </c>
      <c r="M12" s="3" t="s">
        <v>17</v>
      </c>
      <c r="N12" s="4">
        <v>45.29</v>
      </c>
      <c r="O12" s="2">
        <f>(((SMALL(D12:M12,1))+(SMALL(D12:M12,2))+(SMALL(D12:M12,3))+(SMALL(D12:M12,4)))/4)</f>
        <v>46.035000000000004</v>
      </c>
    </row>
    <row r="13" spans="1:15" ht="15.75" customHeight="1" x14ac:dyDescent="0.3">
      <c r="A13" s="2" t="s">
        <v>117</v>
      </c>
      <c r="B13" s="3" t="s">
        <v>39</v>
      </c>
      <c r="C13" s="3" t="s">
        <v>17</v>
      </c>
      <c r="D13" s="4">
        <v>50.89</v>
      </c>
      <c r="E13" s="4">
        <v>47.45</v>
      </c>
      <c r="F13" s="4">
        <v>47.15</v>
      </c>
      <c r="G13" s="4">
        <v>47.4</v>
      </c>
      <c r="H13" s="4">
        <v>47.05</v>
      </c>
      <c r="I13" s="4">
        <v>46.11</v>
      </c>
      <c r="J13" s="4">
        <v>46</v>
      </c>
      <c r="K13" s="4">
        <v>45.22</v>
      </c>
      <c r="L13" s="3" t="s">
        <v>17</v>
      </c>
      <c r="M13" s="3" t="s">
        <v>17</v>
      </c>
      <c r="N13" s="4">
        <v>45.22</v>
      </c>
      <c r="O13" s="2">
        <f>(((SMALL(D13:M13,1))+(SMALL(D13:M13,2))+(SMALL(D13:M13,3))+(SMALL(D13:M13,4)))/4)</f>
        <v>46.094999999999999</v>
      </c>
    </row>
    <row r="14" spans="1:15" ht="15.75" customHeight="1" x14ac:dyDescent="0.3">
      <c r="A14" s="2" t="s">
        <v>111</v>
      </c>
      <c r="B14" s="3" t="s">
        <v>99</v>
      </c>
      <c r="C14" s="3" t="s">
        <v>17</v>
      </c>
      <c r="D14" s="4">
        <v>47.79</v>
      </c>
      <c r="E14" s="4">
        <v>46.78</v>
      </c>
      <c r="F14" s="4">
        <v>46.78</v>
      </c>
      <c r="G14" s="4">
        <v>48.2</v>
      </c>
      <c r="H14" s="4">
        <v>46.03</v>
      </c>
      <c r="I14" s="4">
        <v>45.92</v>
      </c>
      <c r="J14" s="4">
        <v>46</v>
      </c>
      <c r="K14" s="3" t="s">
        <v>17</v>
      </c>
      <c r="L14" s="3" t="s">
        <v>17</v>
      </c>
      <c r="M14" s="3" t="s">
        <v>17</v>
      </c>
      <c r="N14" s="4">
        <v>45.92</v>
      </c>
      <c r="O14" s="2">
        <f>(((SMALL(D14:M14,1))+(SMALL(D14:M14,2))+(SMALL(D14:M14,3))+(SMALL(D14:M14,4)))/4)</f>
        <v>46.182499999999997</v>
      </c>
    </row>
    <row r="15" spans="1:15" ht="15.75" customHeight="1" x14ac:dyDescent="0.3">
      <c r="A15" s="2" t="s">
        <v>113</v>
      </c>
      <c r="B15" s="3" t="s">
        <v>51</v>
      </c>
      <c r="C15" s="3" t="s">
        <v>17</v>
      </c>
      <c r="D15" s="4">
        <v>49.5</v>
      </c>
      <c r="E15" s="4">
        <v>49.46</v>
      </c>
      <c r="F15" s="4">
        <v>80.84</v>
      </c>
      <c r="G15" s="4">
        <v>47.52</v>
      </c>
      <c r="H15" s="4">
        <v>46.05</v>
      </c>
      <c r="I15" s="4">
        <v>45.64</v>
      </c>
      <c r="J15" s="4">
        <v>45.6</v>
      </c>
      <c r="K15" s="3" t="s">
        <v>17</v>
      </c>
      <c r="L15" s="3" t="s">
        <v>17</v>
      </c>
      <c r="M15" s="3" t="s">
        <v>17</v>
      </c>
      <c r="N15" s="4">
        <v>45.6</v>
      </c>
      <c r="O15" s="2">
        <f>(((SMALL(D15:M15,1))+(SMALL(D15:M15,2))+(SMALL(D15:M15,3))+(SMALL(D15:M15,4)))/4)</f>
        <v>46.202500000000008</v>
      </c>
    </row>
    <row r="16" spans="1:15" ht="15.75" customHeight="1" x14ac:dyDescent="0.3">
      <c r="A16" s="2" t="s">
        <v>109</v>
      </c>
      <c r="B16" s="3" t="s">
        <v>90</v>
      </c>
      <c r="C16" s="3" t="s">
        <v>17</v>
      </c>
      <c r="D16" s="4">
        <v>50.39</v>
      </c>
      <c r="E16" s="4">
        <v>49.02</v>
      </c>
      <c r="F16" s="4">
        <v>47.74</v>
      </c>
      <c r="G16" s="4">
        <v>46.91</v>
      </c>
      <c r="H16" s="4">
        <v>47.3</v>
      </c>
      <c r="I16" s="4">
        <v>46.33</v>
      </c>
      <c r="J16" s="4">
        <v>46.34</v>
      </c>
      <c r="K16" s="4">
        <v>45.97</v>
      </c>
      <c r="L16" s="3" t="s">
        <v>17</v>
      </c>
      <c r="M16" s="3" t="s">
        <v>17</v>
      </c>
      <c r="N16" s="4">
        <v>45.97</v>
      </c>
      <c r="O16" s="2">
        <f>(((SMALL(D16:M16,1))+(SMALL(D16:M16,2))+(SMALL(D16:M16,3))+(SMALL(D16:M16,4)))/4)</f>
        <v>46.387499999999996</v>
      </c>
    </row>
    <row r="17" spans="1:15" ht="15.75" customHeight="1" x14ac:dyDescent="0.3">
      <c r="A17" s="2" t="s">
        <v>110</v>
      </c>
      <c r="B17" s="3" t="s">
        <v>32</v>
      </c>
      <c r="C17" s="3" t="s">
        <v>17</v>
      </c>
      <c r="D17" s="4">
        <v>50.25</v>
      </c>
      <c r="E17" s="4">
        <v>48.47</v>
      </c>
      <c r="F17" s="4">
        <v>47.87</v>
      </c>
      <c r="G17" s="4">
        <v>47.44</v>
      </c>
      <c r="H17" s="4">
        <v>46.72</v>
      </c>
      <c r="I17" s="4">
        <v>46.76</v>
      </c>
      <c r="J17" s="4">
        <v>45.91</v>
      </c>
      <c r="K17" s="4">
        <v>46.21</v>
      </c>
      <c r="L17" s="3" t="s">
        <v>17</v>
      </c>
      <c r="M17" s="3" t="s">
        <v>17</v>
      </c>
      <c r="N17" s="4">
        <v>45.91</v>
      </c>
      <c r="O17" s="2">
        <f>(((SMALL(D17:M17,1))+(SMALL(D17:M17,2))+(SMALL(D17:M17,3))+(SMALL(D17:M17,4)))/4)</f>
        <v>46.4</v>
      </c>
    </row>
    <row r="18" spans="1:15" ht="15.75" customHeight="1" x14ac:dyDescent="0.3">
      <c r="A18" s="2" t="s">
        <v>108</v>
      </c>
      <c r="B18" s="3" t="s">
        <v>76</v>
      </c>
      <c r="C18" s="3" t="s">
        <v>17</v>
      </c>
      <c r="D18" s="4">
        <v>50.69</v>
      </c>
      <c r="E18" s="4">
        <v>47.92</v>
      </c>
      <c r="F18" s="4">
        <v>47.21</v>
      </c>
      <c r="G18" s="4">
        <v>46.94</v>
      </c>
      <c r="H18" s="4">
        <v>46.68</v>
      </c>
      <c r="I18" s="4">
        <v>46.94</v>
      </c>
      <c r="J18" s="4">
        <v>46.52</v>
      </c>
      <c r="K18" s="4">
        <v>45.71</v>
      </c>
      <c r="L18" s="3" t="s">
        <v>17</v>
      </c>
      <c r="M18" s="3" t="s">
        <v>17</v>
      </c>
      <c r="N18" s="4">
        <v>45.71</v>
      </c>
      <c r="O18" s="2">
        <f>(((SMALL(D18:M18,1))+(SMALL(D18:M18,2))+(SMALL(D18:M18,3))+(SMALL(D18:M18,4)))/4)</f>
        <v>46.462499999999999</v>
      </c>
    </row>
    <row r="19" spans="1:15" ht="15.75" customHeight="1" x14ac:dyDescent="0.3">
      <c r="A19" s="2" t="s">
        <v>113</v>
      </c>
      <c r="B19" s="3" t="s">
        <v>84</v>
      </c>
      <c r="C19" s="3" t="s">
        <v>17</v>
      </c>
      <c r="D19" s="4">
        <v>50.04</v>
      </c>
      <c r="E19" s="4">
        <v>49.63</v>
      </c>
      <c r="F19" s="4">
        <v>47.98</v>
      </c>
      <c r="G19" s="4">
        <v>47.46</v>
      </c>
      <c r="H19" s="4">
        <v>47.05</v>
      </c>
      <c r="I19" s="4">
        <v>46.19</v>
      </c>
      <c r="J19" s="4">
        <v>46.7</v>
      </c>
      <c r="K19" s="4">
        <v>45.91</v>
      </c>
      <c r="L19" s="3" t="s">
        <v>17</v>
      </c>
      <c r="M19" s="3" t="s">
        <v>17</v>
      </c>
      <c r="N19" s="4">
        <v>45.91</v>
      </c>
      <c r="O19" s="2">
        <f>(((SMALL(D19:M19,1))+(SMALL(D19:M19,2))+(SMALL(D19:M19,3))+(SMALL(D19:M19,4)))/4)</f>
        <v>46.462500000000006</v>
      </c>
    </row>
    <row r="20" spans="1:15" ht="15.75" customHeight="1" x14ac:dyDescent="0.3">
      <c r="A20" s="2" t="s">
        <v>111</v>
      </c>
      <c r="B20" s="3" t="s">
        <v>79</v>
      </c>
      <c r="C20" s="3" t="s">
        <v>17</v>
      </c>
      <c r="D20" s="4">
        <v>50.61</v>
      </c>
      <c r="E20" s="4">
        <v>45.24</v>
      </c>
      <c r="F20" s="4">
        <v>45.04</v>
      </c>
      <c r="G20" s="4">
        <v>45.52</v>
      </c>
      <c r="H20" s="3" t="s">
        <v>17</v>
      </c>
      <c r="I20" s="3" t="s">
        <v>17</v>
      </c>
      <c r="J20" s="3" t="s">
        <v>17</v>
      </c>
      <c r="K20" s="3" t="s">
        <v>17</v>
      </c>
      <c r="L20" s="3" t="s">
        <v>17</v>
      </c>
      <c r="M20" s="3" t="s">
        <v>17</v>
      </c>
      <c r="N20" s="4">
        <v>45.04</v>
      </c>
      <c r="O20" s="2">
        <f>(((SMALL(D20:M20,1))+(SMALL(D20:M20,2))+(SMALL(D20:M20,3))+(SMALL(D20:M20,4)))/4)</f>
        <v>46.602500000000006</v>
      </c>
    </row>
    <row r="21" spans="1:15" ht="15.75" customHeight="1" x14ac:dyDescent="0.3">
      <c r="A21" s="2" t="s">
        <v>113</v>
      </c>
      <c r="B21" s="3" t="s">
        <v>57</v>
      </c>
      <c r="C21" s="3" t="s">
        <v>17</v>
      </c>
      <c r="D21" s="4">
        <v>48.54</v>
      </c>
      <c r="E21" s="4">
        <v>60.86</v>
      </c>
      <c r="F21" s="4">
        <v>47.91</v>
      </c>
      <c r="G21" s="4">
        <v>46.87</v>
      </c>
      <c r="H21" s="4">
        <v>47.44</v>
      </c>
      <c r="I21" s="4">
        <v>47.2</v>
      </c>
      <c r="J21" s="4">
        <v>45.92</v>
      </c>
      <c r="K21" s="4">
        <v>46.59</v>
      </c>
      <c r="L21" s="3" t="s">
        <v>17</v>
      </c>
      <c r="M21" s="3" t="s">
        <v>17</v>
      </c>
      <c r="N21" s="4">
        <v>45.92</v>
      </c>
      <c r="O21" s="2">
        <f>(((SMALL(D21:M21,1))+(SMALL(D21:M21,2))+(SMALL(D21:M21,3))+(SMALL(D21:M21,4)))/4)</f>
        <v>46.644999999999996</v>
      </c>
    </row>
    <row r="22" spans="1:15" ht="15.75" customHeight="1" x14ac:dyDescent="0.3">
      <c r="A22" s="2" t="s">
        <v>116</v>
      </c>
      <c r="B22" s="3" t="s">
        <v>95</v>
      </c>
      <c r="C22" s="3" t="s">
        <v>17</v>
      </c>
      <c r="D22" s="4">
        <v>50.09</v>
      </c>
      <c r="E22" s="4">
        <v>49.5</v>
      </c>
      <c r="F22" s="4">
        <v>56.29</v>
      </c>
      <c r="G22" s="4">
        <v>47.03</v>
      </c>
      <c r="H22" s="4">
        <v>47.82</v>
      </c>
      <c r="I22" s="4">
        <v>46.55</v>
      </c>
      <c r="J22" s="4">
        <v>46.51</v>
      </c>
      <c r="K22" s="4">
        <v>46.91</v>
      </c>
      <c r="L22" s="3" t="s">
        <v>17</v>
      </c>
      <c r="M22" s="3" t="s">
        <v>17</v>
      </c>
      <c r="N22" s="4">
        <v>46.51</v>
      </c>
      <c r="O22" s="2">
        <f>(((SMALL(D22:M22,1))+(SMALL(D22:M22,2))+(SMALL(D22:M22,3))+(SMALL(D22:M22,4)))/4)</f>
        <v>46.75</v>
      </c>
    </row>
    <row r="23" spans="1:15" ht="15.75" customHeight="1" x14ac:dyDescent="0.3">
      <c r="A23" s="2" t="s">
        <v>109</v>
      </c>
      <c r="B23" s="3" t="s">
        <v>96</v>
      </c>
      <c r="C23" s="3" t="s">
        <v>17</v>
      </c>
      <c r="D23" s="4">
        <v>51.83</v>
      </c>
      <c r="E23" s="4">
        <v>49.11</v>
      </c>
      <c r="F23" s="4">
        <v>49.66</v>
      </c>
      <c r="G23" s="4">
        <v>49.67</v>
      </c>
      <c r="H23" s="4">
        <v>47.02</v>
      </c>
      <c r="I23" s="4">
        <v>45.77</v>
      </c>
      <c r="J23" s="4">
        <v>45.66</v>
      </c>
      <c r="K23" s="3" t="s">
        <v>17</v>
      </c>
      <c r="L23" s="3" t="s">
        <v>17</v>
      </c>
      <c r="M23" s="3" t="s">
        <v>17</v>
      </c>
      <c r="N23" s="4">
        <v>45.66</v>
      </c>
      <c r="O23" s="2">
        <f>(((SMALL(D23:M23,1))+(SMALL(D23:M23,2))+(SMALL(D23:M23,3))+(SMALL(D23:M23,4)))/4)</f>
        <v>46.89</v>
      </c>
    </row>
    <row r="24" spans="1:15" ht="15.75" customHeight="1" x14ac:dyDescent="0.3">
      <c r="A24" s="2" t="s">
        <v>113</v>
      </c>
      <c r="B24" s="3" t="s">
        <v>35</v>
      </c>
      <c r="C24" s="3" t="s">
        <v>17</v>
      </c>
      <c r="D24" s="4">
        <v>49.41</v>
      </c>
      <c r="E24" s="4">
        <v>48.32</v>
      </c>
      <c r="F24" s="4">
        <v>47.87</v>
      </c>
      <c r="G24" s="4">
        <v>48.22</v>
      </c>
      <c r="H24" s="4">
        <v>47.46</v>
      </c>
      <c r="I24" s="4">
        <v>46.88</v>
      </c>
      <c r="J24" s="4">
        <v>46.22</v>
      </c>
      <c r="K24" s="3" t="s">
        <v>17</v>
      </c>
      <c r="L24" s="3" t="s">
        <v>17</v>
      </c>
      <c r="M24" s="3" t="s">
        <v>17</v>
      </c>
      <c r="N24" s="4">
        <v>46.22</v>
      </c>
      <c r="O24" s="2">
        <f>(((SMALL(D24:M24,1))+(SMALL(D24:M24,2))+(SMALL(D24:M24,3))+(SMALL(D24:M24,4)))/4)</f>
        <v>47.107500000000002</v>
      </c>
    </row>
    <row r="25" spans="1:15" ht="15.75" customHeight="1" x14ac:dyDescent="0.3">
      <c r="A25" s="2" t="s">
        <v>111</v>
      </c>
      <c r="B25" s="3" t="s">
        <v>58</v>
      </c>
      <c r="C25" s="3" t="s">
        <v>17</v>
      </c>
      <c r="D25" s="4">
        <v>50.15</v>
      </c>
      <c r="E25" s="4">
        <v>49.7</v>
      </c>
      <c r="F25" s="4">
        <v>48.23</v>
      </c>
      <c r="G25" s="4">
        <v>48.14</v>
      </c>
      <c r="H25" s="4">
        <v>47.24</v>
      </c>
      <c r="I25" s="4">
        <v>47.06</v>
      </c>
      <c r="J25" s="4">
        <v>46.44</v>
      </c>
      <c r="K25" s="3" t="s">
        <v>17</v>
      </c>
      <c r="L25" s="3" t="s">
        <v>17</v>
      </c>
      <c r="M25" s="3" t="s">
        <v>17</v>
      </c>
      <c r="N25" s="4">
        <v>46.44</v>
      </c>
      <c r="O25" s="2">
        <f>(((SMALL(D25:M25,1))+(SMALL(D25:M25,2))+(SMALL(D25:M25,3))+(SMALL(D25:M25,4)))/4)</f>
        <v>47.22</v>
      </c>
    </row>
    <row r="26" spans="1:15" ht="15.75" customHeight="1" x14ac:dyDescent="0.3">
      <c r="A26" s="2" t="s">
        <v>111</v>
      </c>
      <c r="B26" s="3" t="s">
        <v>30</v>
      </c>
      <c r="C26" s="3" t="s">
        <v>17</v>
      </c>
      <c r="D26" s="4">
        <v>50.05</v>
      </c>
      <c r="E26" s="4">
        <v>50.3</v>
      </c>
      <c r="F26" s="4">
        <v>48.4</v>
      </c>
      <c r="G26" s="4">
        <v>48.24</v>
      </c>
      <c r="H26" s="4">
        <v>47.62</v>
      </c>
      <c r="I26" s="4">
        <v>46.63</v>
      </c>
      <c r="J26" s="4">
        <v>46.79</v>
      </c>
      <c r="K26" s="4">
        <v>48.03</v>
      </c>
      <c r="L26" s="3" t="s">
        <v>17</v>
      </c>
      <c r="M26" s="3" t="s">
        <v>17</v>
      </c>
      <c r="N26" s="4">
        <v>46.63</v>
      </c>
      <c r="O26" s="2">
        <f>(((SMALL(D26:M26,1))+(SMALL(D26:M26,2))+(SMALL(D26:M26,3))+(SMALL(D26:M26,4)))/4)</f>
        <v>47.267499999999998</v>
      </c>
    </row>
    <row r="27" spans="1:15" ht="15.75" customHeight="1" x14ac:dyDescent="0.3">
      <c r="A27" s="2" t="s">
        <v>113</v>
      </c>
      <c r="B27" s="3" t="s">
        <v>82</v>
      </c>
      <c r="C27" s="3" t="s">
        <v>17</v>
      </c>
      <c r="D27" s="4">
        <v>53.27</v>
      </c>
      <c r="E27" s="4">
        <v>52.33</v>
      </c>
      <c r="F27" s="4">
        <v>47.63</v>
      </c>
      <c r="G27" s="4">
        <v>47.56</v>
      </c>
      <c r="H27" s="4">
        <v>47.88</v>
      </c>
      <c r="I27" s="4">
        <v>47.42</v>
      </c>
      <c r="J27" s="4">
        <v>46.98</v>
      </c>
      <c r="K27" s="4">
        <v>47.16</v>
      </c>
      <c r="L27" s="3" t="s">
        <v>17</v>
      </c>
      <c r="M27" s="3" t="s">
        <v>17</v>
      </c>
      <c r="N27" s="4">
        <v>46.98</v>
      </c>
      <c r="O27" s="2">
        <f>(((SMALL(D27:M27,1))+(SMALL(D27:M27,2))+(SMALL(D27:M27,3))+(SMALL(D27:M27,4)))/4)</f>
        <v>47.28</v>
      </c>
    </row>
    <row r="28" spans="1:15" ht="15.75" customHeight="1" x14ac:dyDescent="0.3">
      <c r="A28" s="2" t="s">
        <v>118</v>
      </c>
      <c r="B28" s="3" t="s">
        <v>103</v>
      </c>
      <c r="C28" s="3" t="s">
        <v>17</v>
      </c>
      <c r="D28" s="4">
        <v>52.64</v>
      </c>
      <c r="E28" s="4">
        <v>50.36</v>
      </c>
      <c r="F28" s="4">
        <v>48.27</v>
      </c>
      <c r="G28" s="4">
        <v>48.31</v>
      </c>
      <c r="H28" s="4">
        <v>47.45</v>
      </c>
      <c r="I28" s="4">
        <v>47.49</v>
      </c>
      <c r="J28" s="4">
        <v>49.1</v>
      </c>
      <c r="K28" s="4">
        <v>46.49</v>
      </c>
      <c r="L28" s="3" t="s">
        <v>17</v>
      </c>
      <c r="M28" s="3" t="s">
        <v>17</v>
      </c>
      <c r="N28" s="4">
        <v>46.49</v>
      </c>
      <c r="O28" s="2">
        <f>(((SMALL(D28:M28,1))+(SMALL(D28:M28,2))+(SMALL(D28:M28,3))+(SMALL(D28:M28,4)))/4)</f>
        <v>47.425000000000004</v>
      </c>
    </row>
    <row r="29" spans="1:15" ht="15.75" customHeight="1" x14ac:dyDescent="0.3">
      <c r="A29" s="2" t="s">
        <v>113</v>
      </c>
      <c r="B29" s="3" t="s">
        <v>83</v>
      </c>
      <c r="C29" s="3" t="s">
        <v>17</v>
      </c>
      <c r="D29" s="4">
        <v>51.98</v>
      </c>
      <c r="E29" s="4">
        <v>50.92</v>
      </c>
      <c r="F29" s="4">
        <v>49.81</v>
      </c>
      <c r="G29" s="4">
        <v>48.75</v>
      </c>
      <c r="H29" s="4">
        <v>47.88</v>
      </c>
      <c r="I29" s="4">
        <v>48.21</v>
      </c>
      <c r="J29" s="4">
        <v>47.82</v>
      </c>
      <c r="K29" s="4">
        <v>47.63</v>
      </c>
      <c r="L29" s="3" t="s">
        <v>17</v>
      </c>
      <c r="M29" s="3" t="s">
        <v>17</v>
      </c>
      <c r="N29" s="4">
        <v>47.63</v>
      </c>
      <c r="O29" s="2">
        <f>(((SMALL(D29:M29,1))+(SMALL(D29:M29,2))+(SMALL(D29:M29,3))+(SMALL(D29:M29,4)))/4)</f>
        <v>47.885000000000005</v>
      </c>
    </row>
    <row r="30" spans="1:15" ht="15.75" customHeight="1" x14ac:dyDescent="0.3">
      <c r="A30" s="2" t="s">
        <v>115</v>
      </c>
      <c r="B30" s="3" t="s">
        <v>68</v>
      </c>
      <c r="C30" s="3" t="s">
        <v>17</v>
      </c>
      <c r="D30" s="4">
        <v>51.9</v>
      </c>
      <c r="E30" s="4">
        <v>51.73</v>
      </c>
      <c r="F30" s="4">
        <v>50.52</v>
      </c>
      <c r="G30" s="4">
        <v>48.39</v>
      </c>
      <c r="H30" s="4">
        <v>48.11</v>
      </c>
      <c r="I30" s="4">
        <v>47.62</v>
      </c>
      <c r="J30" s="4">
        <v>49.51</v>
      </c>
      <c r="K30" s="4">
        <v>48.03</v>
      </c>
      <c r="L30" s="3" t="s">
        <v>17</v>
      </c>
      <c r="M30" s="6" t="s">
        <v>17</v>
      </c>
      <c r="N30" s="4">
        <v>47.62</v>
      </c>
      <c r="O30" s="2">
        <f>(((SMALL(D30:M30,1))+(SMALL(D30:M30,2))+(SMALL(D30:M30,3))+(SMALL(D30:M30,4)))/4)</f>
        <v>48.037499999999994</v>
      </c>
    </row>
    <row r="31" spans="1:15" ht="15.75" customHeight="1" x14ac:dyDescent="0.3">
      <c r="A31" s="2" t="s">
        <v>118</v>
      </c>
      <c r="B31" s="3" t="s">
        <v>102</v>
      </c>
      <c r="C31" s="3" t="s">
        <v>17</v>
      </c>
      <c r="D31" s="4">
        <v>52.92</v>
      </c>
      <c r="E31" s="4">
        <v>51.45</v>
      </c>
      <c r="F31" s="4">
        <v>53.81</v>
      </c>
      <c r="G31" s="4">
        <v>49.91</v>
      </c>
      <c r="H31" s="4">
        <v>47.8</v>
      </c>
      <c r="I31" s="4">
        <v>47.42</v>
      </c>
      <c r="J31" s="4">
        <v>50.09</v>
      </c>
      <c r="K31" s="4">
        <v>47.77</v>
      </c>
      <c r="L31" s="3" t="s">
        <v>17</v>
      </c>
      <c r="M31" s="3" t="s">
        <v>17</v>
      </c>
      <c r="N31" s="4">
        <v>47.42</v>
      </c>
      <c r="O31" s="2">
        <f>(((SMALL(D31:M31,1))+(SMALL(D31:M31,2))+(SMALL(D31:M31,3))+(SMALL(D31:M31,4)))/4)</f>
        <v>48.225000000000001</v>
      </c>
    </row>
    <row r="32" spans="1:15" ht="15.75" customHeight="1" x14ac:dyDescent="0.3">
      <c r="A32" s="2" t="s">
        <v>111</v>
      </c>
      <c r="B32" s="3" t="s">
        <v>72</v>
      </c>
      <c r="C32" s="3" t="s">
        <v>17</v>
      </c>
      <c r="D32" s="4">
        <v>50.49</v>
      </c>
      <c r="E32" s="4">
        <v>50.3</v>
      </c>
      <c r="F32" s="4">
        <v>49.22</v>
      </c>
      <c r="G32" s="4">
        <v>49.17</v>
      </c>
      <c r="H32" s="4">
        <v>48.85</v>
      </c>
      <c r="I32" s="4">
        <v>48.53</v>
      </c>
      <c r="J32" s="4">
        <v>48.49</v>
      </c>
      <c r="K32" s="4">
        <v>47.33</v>
      </c>
      <c r="L32" s="3" t="s">
        <v>17</v>
      </c>
      <c r="M32" s="3" t="s">
        <v>17</v>
      </c>
      <c r="N32" s="4">
        <v>47.33</v>
      </c>
      <c r="O32" s="2">
        <f>(((SMALL(D32:M32,1))+(SMALL(D32:M32,2))+(SMALL(D32:M32,3))+(SMALL(D32:M32,4)))/4)</f>
        <v>48.3</v>
      </c>
    </row>
    <row r="33" spans="1:15" ht="15.75" customHeight="1" x14ac:dyDescent="0.3">
      <c r="A33" s="2" t="s">
        <v>112</v>
      </c>
      <c r="B33" s="3" t="s">
        <v>24</v>
      </c>
      <c r="C33" s="3" t="s">
        <v>17</v>
      </c>
      <c r="D33" s="4">
        <v>50.22</v>
      </c>
      <c r="E33" s="4">
        <v>53.02</v>
      </c>
      <c r="F33" s="4">
        <v>50.62</v>
      </c>
      <c r="G33" s="4">
        <v>48.09</v>
      </c>
      <c r="H33" s="4">
        <v>48.66</v>
      </c>
      <c r="I33" s="4">
        <v>49.11</v>
      </c>
      <c r="J33" s="4">
        <v>68.760000000000005</v>
      </c>
      <c r="K33" s="4">
        <v>47.67</v>
      </c>
      <c r="L33" s="3" t="s">
        <v>17</v>
      </c>
      <c r="M33" s="3" t="s">
        <v>17</v>
      </c>
      <c r="N33" s="4">
        <v>47.67</v>
      </c>
      <c r="O33" s="2">
        <f>(((SMALL(D33:M33,1))+(SMALL(D33:M33,2))+(SMALL(D33:M33,3))+(SMALL(D33:M33,4)))/4)</f>
        <v>48.382500000000007</v>
      </c>
    </row>
    <row r="34" spans="1:15" ht="15.75" customHeight="1" x14ac:dyDescent="0.3">
      <c r="A34" s="2" t="s">
        <v>113</v>
      </c>
      <c r="B34" s="3" t="s">
        <v>61</v>
      </c>
      <c r="C34" s="3" t="s">
        <v>17</v>
      </c>
      <c r="D34" s="4">
        <v>51.29</v>
      </c>
      <c r="E34" s="4">
        <v>50.31</v>
      </c>
      <c r="F34" s="4">
        <v>67.099999999999994</v>
      </c>
      <c r="G34" s="4">
        <v>49.02</v>
      </c>
      <c r="H34" s="4">
        <v>54.79</v>
      </c>
      <c r="I34" s="4">
        <v>48.47</v>
      </c>
      <c r="J34" s="4">
        <v>48.36</v>
      </c>
      <c r="K34" s="4">
        <v>48.63</v>
      </c>
      <c r="L34" s="3" t="s">
        <v>17</v>
      </c>
      <c r="M34" s="3" t="s">
        <v>17</v>
      </c>
      <c r="N34" s="4">
        <v>48.36</v>
      </c>
      <c r="O34" s="2">
        <f>(((SMALL(D34:M34,1))+(SMALL(D34:M34,2))+(SMALL(D34:M34,3))+(SMALL(D34:M34,4)))/4)</f>
        <v>48.620000000000005</v>
      </c>
    </row>
    <row r="35" spans="1:15" ht="15.75" customHeight="1" x14ac:dyDescent="0.3">
      <c r="A35" s="2" t="s">
        <v>108</v>
      </c>
      <c r="B35" s="3" t="s">
        <v>91</v>
      </c>
      <c r="C35" s="3" t="s">
        <v>17</v>
      </c>
      <c r="D35" s="4">
        <v>55.34</v>
      </c>
      <c r="E35" s="4">
        <v>52.27</v>
      </c>
      <c r="F35" s="4">
        <v>50.79</v>
      </c>
      <c r="G35" s="4">
        <v>49.93</v>
      </c>
      <c r="H35" s="4">
        <v>50.07</v>
      </c>
      <c r="I35" s="4">
        <v>49.11</v>
      </c>
      <c r="J35" s="4">
        <v>48.67</v>
      </c>
      <c r="K35" s="4">
        <v>48.25</v>
      </c>
      <c r="L35" s="3" t="s">
        <v>17</v>
      </c>
      <c r="M35" s="3" t="s">
        <v>17</v>
      </c>
      <c r="N35" s="4">
        <v>48.25</v>
      </c>
      <c r="O35" s="2">
        <f>(((SMALL(D35:M35,1))+(SMALL(D35:M35,2))+(SMALL(D35:M35,3))+(SMALL(D35:M35,4)))/4)</f>
        <v>48.99</v>
      </c>
    </row>
    <row r="36" spans="1:15" ht="15.75" customHeight="1" x14ac:dyDescent="0.3">
      <c r="A36" s="2" t="s">
        <v>108</v>
      </c>
      <c r="B36" s="3" t="s">
        <v>19</v>
      </c>
      <c r="C36" s="3" t="s">
        <v>17</v>
      </c>
      <c r="D36" s="4">
        <v>52.14</v>
      </c>
      <c r="E36" s="4">
        <v>51.87</v>
      </c>
      <c r="F36" s="4">
        <v>49.87</v>
      </c>
      <c r="G36" s="4">
        <v>49.39</v>
      </c>
      <c r="H36" s="4">
        <v>48.81</v>
      </c>
      <c r="I36" s="4">
        <v>49.26</v>
      </c>
      <c r="J36" s="4">
        <v>48.61</v>
      </c>
      <c r="K36" s="4">
        <v>49.85</v>
      </c>
      <c r="L36" s="3" t="s">
        <v>17</v>
      </c>
      <c r="M36" s="3" t="s">
        <v>17</v>
      </c>
      <c r="N36" s="4">
        <v>48.61</v>
      </c>
      <c r="O36" s="2">
        <f>(((SMALL(D36:M36,1))+(SMALL(D36:M36,2))+(SMALL(D36:M36,3))+(SMALL(D36:M36,4)))/4)</f>
        <v>49.017499999999998</v>
      </c>
    </row>
    <row r="37" spans="1:15" ht="15.75" customHeight="1" x14ac:dyDescent="0.3">
      <c r="A37" s="2" t="s">
        <v>115</v>
      </c>
      <c r="B37" s="3" t="s">
        <v>45</v>
      </c>
      <c r="C37" s="3" t="s">
        <v>17</v>
      </c>
      <c r="D37" s="4">
        <v>51.18</v>
      </c>
      <c r="E37" s="4">
        <v>50.98</v>
      </c>
      <c r="F37" s="4">
        <v>50.16</v>
      </c>
      <c r="G37" s="4">
        <v>50.17</v>
      </c>
      <c r="H37" s="4">
        <v>49.46</v>
      </c>
      <c r="I37" s="4">
        <v>48.78</v>
      </c>
      <c r="J37" s="4">
        <v>49.21</v>
      </c>
      <c r="K37" s="4">
        <v>49.21</v>
      </c>
      <c r="L37" s="3" t="s">
        <v>17</v>
      </c>
      <c r="M37" s="3" t="s">
        <v>17</v>
      </c>
      <c r="N37" s="4">
        <v>48.78</v>
      </c>
      <c r="O37" s="2">
        <f>(((SMALL(D37:M37,1))+(SMALL(D37:M37,2))+(SMALL(D37:M37,3))+(SMALL(D37:M37,4)))/4)</f>
        <v>49.165000000000006</v>
      </c>
    </row>
    <row r="38" spans="1:15" ht="15.75" customHeight="1" x14ac:dyDescent="0.3">
      <c r="A38" s="2" t="s">
        <v>113</v>
      </c>
      <c r="B38" s="3" t="s">
        <v>100</v>
      </c>
      <c r="C38" s="3" t="s">
        <v>17</v>
      </c>
      <c r="D38" s="4">
        <v>50.32</v>
      </c>
      <c r="E38" s="4">
        <v>49.45</v>
      </c>
      <c r="F38" s="4">
        <v>50.08</v>
      </c>
      <c r="G38" s="4">
        <v>48.18</v>
      </c>
      <c r="H38" s="4">
        <v>49.38</v>
      </c>
      <c r="I38" s="3" t="s">
        <v>17</v>
      </c>
      <c r="J38" s="3" t="s">
        <v>17</v>
      </c>
      <c r="K38" s="3" t="s">
        <v>17</v>
      </c>
      <c r="L38" s="3" t="s">
        <v>17</v>
      </c>
      <c r="M38" s="3" t="s">
        <v>17</v>
      </c>
      <c r="N38" s="4">
        <v>48.18</v>
      </c>
      <c r="O38" s="2">
        <f>(((SMALL(D38:M38,1))+(SMALL(D38:M38,2))+(SMALL(D38:M38,3))+(SMALL(D38:M38,4)))/4)</f>
        <v>49.272499999999994</v>
      </c>
    </row>
    <row r="39" spans="1:15" ht="15.75" customHeight="1" x14ac:dyDescent="0.3">
      <c r="A39" s="2" t="s">
        <v>110</v>
      </c>
      <c r="B39" s="3" t="s">
        <v>88</v>
      </c>
      <c r="C39" s="3" t="s">
        <v>17</v>
      </c>
      <c r="D39" s="4">
        <v>56.67</v>
      </c>
      <c r="E39" s="4">
        <v>54.4</v>
      </c>
      <c r="F39" s="4">
        <v>54.3</v>
      </c>
      <c r="G39" s="4">
        <v>62.78</v>
      </c>
      <c r="H39" s="4">
        <v>50.82</v>
      </c>
      <c r="I39" s="4">
        <v>48.96</v>
      </c>
      <c r="J39" s="4">
        <v>48.58</v>
      </c>
      <c r="K39" s="4">
        <v>48.84</v>
      </c>
      <c r="L39" s="3" t="s">
        <v>17</v>
      </c>
      <c r="M39" s="3" t="s">
        <v>17</v>
      </c>
      <c r="N39" s="4">
        <v>48.58</v>
      </c>
      <c r="O39" s="2">
        <f>(((SMALL(D39:M39,1))+(SMALL(D39:M39,2))+(SMALL(D39:M39,3))+(SMALL(D39:M39,4)))/4)</f>
        <v>49.3</v>
      </c>
    </row>
    <row r="40" spans="1:15" ht="15.75" customHeight="1" x14ac:dyDescent="0.3">
      <c r="A40" s="2" t="s">
        <v>113</v>
      </c>
      <c r="B40" s="3" t="s">
        <v>89</v>
      </c>
      <c r="C40" s="3" t="s">
        <v>17</v>
      </c>
      <c r="D40" s="4">
        <v>56.11</v>
      </c>
      <c r="E40" s="4">
        <v>53.6</v>
      </c>
      <c r="F40" s="4">
        <v>50.29</v>
      </c>
      <c r="G40" s="4">
        <v>52.26</v>
      </c>
      <c r="H40" s="4">
        <v>49.68</v>
      </c>
      <c r="I40" s="4">
        <v>55.59</v>
      </c>
      <c r="J40" s="4">
        <v>49.28</v>
      </c>
      <c r="K40" s="4">
        <v>49.02</v>
      </c>
      <c r="L40" s="3" t="s">
        <v>17</v>
      </c>
      <c r="M40" s="3" t="s">
        <v>17</v>
      </c>
      <c r="N40" s="4">
        <v>49.02</v>
      </c>
      <c r="O40" s="2">
        <f>(((SMALL(D40:M40,1))+(SMALL(D40:M40,2))+(SMALL(D40:M40,3))+(SMALL(D40:M40,4)))/4)</f>
        <v>49.567500000000003</v>
      </c>
    </row>
    <row r="41" spans="1:15" ht="15.75" customHeight="1" x14ac:dyDescent="0.3">
      <c r="A41" s="2" t="s">
        <v>113</v>
      </c>
      <c r="B41" s="3" t="s">
        <v>81</v>
      </c>
      <c r="C41" s="3" t="s">
        <v>17</v>
      </c>
      <c r="D41" s="4">
        <v>50.17</v>
      </c>
      <c r="E41" s="4">
        <v>49.15</v>
      </c>
      <c r="F41" s="4">
        <v>50.99</v>
      </c>
      <c r="G41" s="4">
        <v>50.03</v>
      </c>
      <c r="H41" s="4">
        <v>49.28</v>
      </c>
      <c r="I41" s="4">
        <v>50.38</v>
      </c>
      <c r="J41" s="4">
        <v>51.8</v>
      </c>
      <c r="K41" s="4">
        <v>51.35</v>
      </c>
      <c r="L41" s="3" t="s">
        <v>17</v>
      </c>
      <c r="M41" s="3" t="s">
        <v>17</v>
      </c>
      <c r="N41" s="4">
        <v>49.15</v>
      </c>
      <c r="O41" s="2">
        <f>(((SMALL(D41:M41,1))+(SMALL(D41:M41,2))+(SMALL(D41:M41,3))+(SMALL(D41:M41,4)))/4)</f>
        <v>49.657499999999999</v>
      </c>
    </row>
    <row r="42" spans="1:15" ht="15.75" customHeight="1" x14ac:dyDescent="0.3">
      <c r="A42" s="2" t="s">
        <v>112</v>
      </c>
      <c r="B42" s="3" t="s">
        <v>75</v>
      </c>
      <c r="C42" s="3" t="s">
        <v>17</v>
      </c>
      <c r="D42" s="4">
        <v>67.98</v>
      </c>
      <c r="E42" s="4">
        <v>50.39</v>
      </c>
      <c r="F42" s="4">
        <v>50.37</v>
      </c>
      <c r="G42" s="4">
        <v>50.1</v>
      </c>
      <c r="H42" s="4">
        <v>50.23</v>
      </c>
      <c r="I42" s="4">
        <v>49.71</v>
      </c>
      <c r="J42" s="4">
        <v>49.94</v>
      </c>
      <c r="K42" s="4">
        <v>48.96</v>
      </c>
      <c r="L42" s="3" t="s">
        <v>17</v>
      </c>
      <c r="M42" s="3" t="s">
        <v>17</v>
      </c>
      <c r="N42" s="4">
        <v>48.96</v>
      </c>
      <c r="O42" s="2">
        <f>(((SMALL(D42:M42,1))+(SMALL(D42:M42,2))+(SMALL(D42:M42,3))+(SMALL(D42:M42,4)))/4)</f>
        <v>49.677500000000002</v>
      </c>
    </row>
    <row r="43" spans="1:15" ht="15.75" customHeight="1" x14ac:dyDescent="0.3">
      <c r="A43" s="2" t="s">
        <v>115</v>
      </c>
      <c r="B43" s="3" t="s">
        <v>33</v>
      </c>
      <c r="C43" s="3" t="s">
        <v>17</v>
      </c>
      <c r="D43" s="4">
        <v>52.67</v>
      </c>
      <c r="E43" s="4">
        <v>74.88</v>
      </c>
      <c r="F43" s="4">
        <v>51.38</v>
      </c>
      <c r="G43" s="4">
        <v>50.64</v>
      </c>
      <c r="H43" s="4">
        <v>50.4</v>
      </c>
      <c r="I43" s="4">
        <v>49.28</v>
      </c>
      <c r="J43" s="4">
        <v>49.85</v>
      </c>
      <c r="K43" s="4">
        <v>49.23</v>
      </c>
      <c r="L43" s="3" t="s">
        <v>17</v>
      </c>
      <c r="M43" s="3" t="s">
        <v>17</v>
      </c>
      <c r="N43" s="4">
        <v>49.23</v>
      </c>
      <c r="O43" s="2">
        <f>(((SMALL(D43:M43,1))+(SMALL(D43:M43,2))+(SMALL(D43:M43,3))+(SMALL(D43:M43,4)))/4)</f>
        <v>49.69</v>
      </c>
    </row>
    <row r="44" spans="1:15" ht="15.75" customHeight="1" x14ac:dyDescent="0.3">
      <c r="A44" s="2" t="s">
        <v>112</v>
      </c>
      <c r="B44" s="3" t="s">
        <v>66</v>
      </c>
      <c r="C44" s="3" t="s">
        <v>17</v>
      </c>
      <c r="D44" s="4">
        <v>58.61</v>
      </c>
      <c r="E44" s="4">
        <v>54.34</v>
      </c>
      <c r="F44" s="4">
        <v>54.88</v>
      </c>
      <c r="G44" s="4">
        <v>51.32</v>
      </c>
      <c r="H44" s="4">
        <v>50.04</v>
      </c>
      <c r="I44" s="4">
        <v>49.38</v>
      </c>
      <c r="J44" s="4">
        <v>50.09</v>
      </c>
      <c r="K44" s="4">
        <v>49.67</v>
      </c>
      <c r="L44" s="3" t="s">
        <v>17</v>
      </c>
      <c r="M44" s="3" t="s">
        <v>17</v>
      </c>
      <c r="N44" s="4">
        <v>49.38</v>
      </c>
      <c r="O44" s="2">
        <f>(((SMALL(D44:M44,1))+(SMALL(D44:M44,2))+(SMALL(D44:M44,3))+(SMALL(D44:M44,4)))/4)</f>
        <v>49.795000000000002</v>
      </c>
    </row>
    <row r="45" spans="1:15" ht="15.75" customHeight="1" x14ac:dyDescent="0.3">
      <c r="A45" s="2" t="s">
        <v>112</v>
      </c>
      <c r="B45" s="3" t="s">
        <v>70</v>
      </c>
      <c r="C45" s="3" t="s">
        <v>17</v>
      </c>
      <c r="D45" s="4">
        <v>53.87</v>
      </c>
      <c r="E45" s="4">
        <v>52.48</v>
      </c>
      <c r="F45" s="4">
        <v>51.07</v>
      </c>
      <c r="G45" s="4">
        <v>51.05</v>
      </c>
      <c r="H45" s="4">
        <v>60.71</v>
      </c>
      <c r="I45" s="4">
        <v>50.32</v>
      </c>
      <c r="J45" s="4">
        <v>49.94</v>
      </c>
      <c r="K45" s="4">
        <v>49.67</v>
      </c>
      <c r="L45" s="3" t="s">
        <v>17</v>
      </c>
      <c r="M45" s="3" t="s">
        <v>17</v>
      </c>
      <c r="N45" s="4">
        <v>49.67</v>
      </c>
      <c r="O45" s="2">
        <f>(((SMALL(D45:M45,1))+(SMALL(D45:M45,2))+(SMALL(D45:M45,3))+(SMALL(D45:M45,4)))/4)</f>
        <v>50.245000000000005</v>
      </c>
    </row>
    <row r="46" spans="1:15" ht="15.75" customHeight="1" x14ac:dyDescent="0.3">
      <c r="A46" s="2" t="s">
        <v>118</v>
      </c>
      <c r="B46" s="3" t="s">
        <v>40</v>
      </c>
      <c r="C46" s="3" t="s">
        <v>17</v>
      </c>
      <c r="D46" s="4">
        <v>53.42</v>
      </c>
      <c r="E46" s="4">
        <v>51.68</v>
      </c>
      <c r="F46" s="4">
        <v>50.49</v>
      </c>
      <c r="G46" s="4">
        <v>50.22</v>
      </c>
      <c r="H46" s="4">
        <v>50.18</v>
      </c>
      <c r="I46" s="4">
        <v>50.43</v>
      </c>
      <c r="J46" s="4">
        <v>50.92</v>
      </c>
      <c r="K46" s="4">
        <v>50.22</v>
      </c>
      <c r="L46" s="3" t="s">
        <v>17</v>
      </c>
      <c r="M46" s="3" t="s">
        <v>17</v>
      </c>
      <c r="N46" s="4">
        <v>50.18</v>
      </c>
      <c r="O46" s="2">
        <f>(((SMALL(D46:M46,1))+(SMALL(D46:M46,2))+(SMALL(D46:M46,3))+(SMALL(D46:M46,4)))/4)</f>
        <v>50.262500000000003</v>
      </c>
    </row>
    <row r="47" spans="1:15" ht="15.75" customHeight="1" x14ac:dyDescent="0.3">
      <c r="A47" s="2" t="s">
        <v>112</v>
      </c>
      <c r="B47" s="3" t="s">
        <v>94</v>
      </c>
      <c r="C47" s="3" t="s">
        <v>17</v>
      </c>
      <c r="D47" s="4">
        <v>54.68</v>
      </c>
      <c r="E47" s="4">
        <v>52.9</v>
      </c>
      <c r="F47" s="4">
        <v>51.72</v>
      </c>
      <c r="G47" s="4">
        <v>54.08</v>
      </c>
      <c r="H47" s="4">
        <v>49.22</v>
      </c>
      <c r="I47" s="4">
        <v>51.66</v>
      </c>
      <c r="J47" s="4">
        <v>49.79</v>
      </c>
      <c r="K47" s="3" t="s">
        <v>17</v>
      </c>
      <c r="L47" s="3" t="s">
        <v>17</v>
      </c>
      <c r="M47" s="3" t="s">
        <v>17</v>
      </c>
      <c r="N47" s="4">
        <v>49.22</v>
      </c>
      <c r="O47" s="2">
        <f>(((SMALL(D47:M47,1))+(SMALL(D47:M47,2))+(SMALL(D47:M47,3))+(SMALL(D47:M47,4)))/4)</f>
        <v>50.597499999999997</v>
      </c>
    </row>
    <row r="48" spans="1:15" ht="15.75" customHeight="1" x14ac:dyDescent="0.3">
      <c r="A48" s="2" t="s">
        <v>108</v>
      </c>
      <c r="B48" s="3" t="s">
        <v>69</v>
      </c>
      <c r="C48" s="3" t="s">
        <v>17</v>
      </c>
      <c r="D48" s="4">
        <v>54.5</v>
      </c>
      <c r="E48" s="4">
        <v>52.52</v>
      </c>
      <c r="F48" s="4">
        <v>53.24</v>
      </c>
      <c r="G48" s="4">
        <v>52.65</v>
      </c>
      <c r="H48" s="4">
        <v>80.819999999999993</v>
      </c>
      <c r="I48" s="4">
        <v>49.96</v>
      </c>
      <c r="J48" s="4">
        <v>50.18</v>
      </c>
      <c r="K48" s="4">
        <v>49.89</v>
      </c>
      <c r="L48" s="3" t="s">
        <v>17</v>
      </c>
      <c r="M48" s="3" t="s">
        <v>17</v>
      </c>
      <c r="N48" s="4">
        <v>49.89</v>
      </c>
      <c r="O48" s="2">
        <f>(((SMALL(D48:M48,1))+(SMALL(D48:M48,2))+(SMALL(D48:M48,3))+(SMALL(D48:M48,4)))/4)</f>
        <v>50.637500000000003</v>
      </c>
    </row>
    <row r="49" spans="1:15" ht="15.75" customHeight="1" x14ac:dyDescent="0.3">
      <c r="A49" s="2" t="s">
        <v>112</v>
      </c>
      <c r="B49" s="3" t="s">
        <v>93</v>
      </c>
      <c r="C49" s="3" t="s">
        <v>17</v>
      </c>
      <c r="D49" s="4">
        <v>52.2</v>
      </c>
      <c r="E49" s="4">
        <v>53.37</v>
      </c>
      <c r="F49" s="4">
        <v>52.91</v>
      </c>
      <c r="G49" s="4">
        <v>55.14</v>
      </c>
      <c r="H49" s="4">
        <v>58.7</v>
      </c>
      <c r="I49" s="4">
        <v>46.24</v>
      </c>
      <c r="J49" s="4">
        <v>72.5</v>
      </c>
      <c r="K49" s="4">
        <v>51.64</v>
      </c>
      <c r="L49" s="3" t="s">
        <v>17</v>
      </c>
      <c r="M49" s="3" t="s">
        <v>17</v>
      </c>
      <c r="N49" s="4">
        <v>46.24</v>
      </c>
      <c r="O49" s="2">
        <f>(((SMALL(D49:M49,1))+(SMALL(D49:M49,2))+(SMALL(D49:M49,3))+(SMALL(D49:M49,4)))/4)</f>
        <v>50.747499999999995</v>
      </c>
    </row>
    <row r="50" spans="1:15" ht="15.75" customHeight="1" x14ac:dyDescent="0.3">
      <c r="A50" s="2" t="s">
        <v>115</v>
      </c>
      <c r="B50" s="3" t="s">
        <v>65</v>
      </c>
      <c r="C50" s="3" t="s">
        <v>17</v>
      </c>
      <c r="D50" s="4">
        <v>52.02</v>
      </c>
      <c r="E50" s="4">
        <v>51.69</v>
      </c>
      <c r="F50" s="4">
        <v>51.66</v>
      </c>
      <c r="G50" s="4">
        <v>50.57</v>
      </c>
      <c r="H50" s="4">
        <v>51.06</v>
      </c>
      <c r="I50" s="4">
        <v>49.99</v>
      </c>
      <c r="J50" s="3" t="s">
        <v>17</v>
      </c>
      <c r="K50" s="3" t="s">
        <v>17</v>
      </c>
      <c r="L50" s="3" t="s">
        <v>17</v>
      </c>
      <c r="M50" s="3" t="s">
        <v>17</v>
      </c>
      <c r="N50" s="4">
        <v>49.99</v>
      </c>
      <c r="O50" s="2">
        <f>(((SMALL(D50:M50,1))+(SMALL(D50:M50,2))+(SMALL(D50:M50,3))+(SMALL(D50:M50,4)))/4)</f>
        <v>50.82</v>
      </c>
    </row>
    <row r="51" spans="1:15" ht="15.75" customHeight="1" x14ac:dyDescent="0.3">
      <c r="A51" s="2" t="s">
        <v>113</v>
      </c>
      <c r="B51" s="3" t="s">
        <v>20</v>
      </c>
      <c r="C51" s="3" t="s">
        <v>17</v>
      </c>
      <c r="D51" s="4">
        <v>54.38</v>
      </c>
      <c r="E51" s="4">
        <v>52.43</v>
      </c>
      <c r="F51" s="4">
        <v>51.8</v>
      </c>
      <c r="G51" s="4">
        <v>50.16</v>
      </c>
      <c r="H51" s="4">
        <v>50.08</v>
      </c>
      <c r="I51" s="4">
        <v>51.26</v>
      </c>
      <c r="J51" s="4">
        <v>52.94</v>
      </c>
      <c r="K51" s="4">
        <v>51.99</v>
      </c>
      <c r="L51" s="3" t="s">
        <v>17</v>
      </c>
      <c r="M51" s="3" t="s">
        <v>17</v>
      </c>
      <c r="N51" s="4">
        <v>50.08</v>
      </c>
      <c r="O51" s="2">
        <f>(((SMALL(D51:M51,1))+(SMALL(D51:M51,2))+(SMALL(D51:M51,3))+(SMALL(D51:M51,4)))/4)</f>
        <v>50.825000000000003</v>
      </c>
    </row>
    <row r="52" spans="1:15" ht="15.75" customHeight="1" x14ac:dyDescent="0.3">
      <c r="A52" s="2" t="s">
        <v>113</v>
      </c>
      <c r="B52" s="3" t="s">
        <v>34</v>
      </c>
      <c r="C52" s="3" t="s">
        <v>17</v>
      </c>
      <c r="D52" s="4">
        <v>53.13</v>
      </c>
      <c r="E52" s="4">
        <v>51.07</v>
      </c>
      <c r="F52" s="4">
        <v>50.05</v>
      </c>
      <c r="G52" s="4">
        <v>50.04</v>
      </c>
      <c r="H52" s="3" t="s">
        <v>17</v>
      </c>
      <c r="I52" s="3" t="s">
        <v>17</v>
      </c>
      <c r="J52" s="3" t="s">
        <v>17</v>
      </c>
      <c r="K52" s="3" t="s">
        <v>17</v>
      </c>
      <c r="L52" s="3" t="s">
        <v>17</v>
      </c>
      <c r="M52" s="3" t="s">
        <v>17</v>
      </c>
      <c r="N52" s="4">
        <v>50.04</v>
      </c>
      <c r="O52" s="2">
        <f>(((SMALL(D52:M52,1))+(SMALL(D52:M52,2))+(SMALL(D52:M52,3))+(SMALL(D52:M52,4)))/4)</f>
        <v>51.072499999999998</v>
      </c>
    </row>
    <row r="53" spans="1:15" ht="15.75" customHeight="1" x14ac:dyDescent="0.3">
      <c r="A53" s="2" t="s">
        <v>118</v>
      </c>
      <c r="B53" s="3" t="s">
        <v>36</v>
      </c>
      <c r="C53" s="3" t="s">
        <v>17</v>
      </c>
      <c r="D53" s="4">
        <v>56.97</v>
      </c>
      <c r="E53" s="4">
        <v>53.65</v>
      </c>
      <c r="F53" s="4">
        <v>54.86</v>
      </c>
      <c r="G53" s="4">
        <v>53.16</v>
      </c>
      <c r="H53" s="4">
        <v>51.51</v>
      </c>
      <c r="I53" s="4">
        <v>51.8</v>
      </c>
      <c r="J53" s="4">
        <v>50.58</v>
      </c>
      <c r="K53" s="4">
        <v>51.7</v>
      </c>
      <c r="L53" s="3" t="s">
        <v>17</v>
      </c>
      <c r="M53" s="3" t="s">
        <v>17</v>
      </c>
      <c r="N53" s="4">
        <v>50.58</v>
      </c>
      <c r="O53" s="2">
        <f>(((SMALL(D53:M53,1))+(SMALL(D53:M53,2))+(SMALL(D53:M53,3))+(SMALL(D53:M53,4)))/4)</f>
        <v>51.397500000000008</v>
      </c>
    </row>
    <row r="54" spans="1:15" ht="15.75" customHeight="1" x14ac:dyDescent="0.3">
      <c r="A54" s="2" t="s">
        <v>112</v>
      </c>
      <c r="B54" s="3" t="s">
        <v>67</v>
      </c>
      <c r="C54" s="3" t="s">
        <v>17</v>
      </c>
      <c r="D54" s="4">
        <v>53.51</v>
      </c>
      <c r="E54" s="4">
        <v>52.41</v>
      </c>
      <c r="F54" s="4">
        <v>54.18</v>
      </c>
      <c r="G54" s="4">
        <v>50.53</v>
      </c>
      <c r="H54" s="4">
        <v>61.44</v>
      </c>
      <c r="I54" s="4">
        <v>50.27</v>
      </c>
      <c r="J54" s="3" t="s">
        <v>17</v>
      </c>
      <c r="K54" s="3" t="s">
        <v>17</v>
      </c>
      <c r="L54" s="3" t="s">
        <v>17</v>
      </c>
      <c r="M54" s="3" t="s">
        <v>17</v>
      </c>
      <c r="N54" s="4">
        <v>50.27</v>
      </c>
      <c r="O54" s="2">
        <f>(((SMALL(D54:M54,1))+(SMALL(D54:M54,2))+(SMALL(D54:M54,3))+(SMALL(D54:M54,4)))/4)</f>
        <v>51.68</v>
      </c>
    </row>
    <row r="55" spans="1:15" ht="15.75" customHeight="1" x14ac:dyDescent="0.3">
      <c r="A55" s="2" t="s">
        <v>114</v>
      </c>
      <c r="B55" s="3" t="s">
        <v>55</v>
      </c>
      <c r="C55" s="3" t="s">
        <v>17</v>
      </c>
      <c r="D55" s="4">
        <v>53.78</v>
      </c>
      <c r="E55" s="4">
        <v>52.14</v>
      </c>
      <c r="F55" s="4">
        <v>52.54</v>
      </c>
      <c r="G55" s="4">
        <v>51.79</v>
      </c>
      <c r="H55" s="4">
        <v>51.41</v>
      </c>
      <c r="I55" s="4">
        <v>51.98</v>
      </c>
      <c r="J55" s="4">
        <v>51.71</v>
      </c>
      <c r="K55" s="3" t="s">
        <v>17</v>
      </c>
      <c r="L55" s="3" t="s">
        <v>17</v>
      </c>
      <c r="M55" s="3" t="s">
        <v>17</v>
      </c>
      <c r="N55" s="4">
        <v>51.41</v>
      </c>
      <c r="O55" s="2">
        <f>(((SMALL(D55:M55,1))+(SMALL(D55:M55,2))+(SMALL(D55:M55,3))+(SMALL(D55:M55,4)))/4)</f>
        <v>51.722499999999997</v>
      </c>
    </row>
    <row r="56" spans="1:15" ht="15.75" customHeight="1" x14ac:dyDescent="0.3">
      <c r="A56" s="2" t="s">
        <v>111</v>
      </c>
      <c r="B56" s="3" t="s">
        <v>62</v>
      </c>
      <c r="C56" s="3" t="s">
        <v>17</v>
      </c>
      <c r="D56" s="4">
        <v>58.68</v>
      </c>
      <c r="E56" s="4">
        <v>55.95</v>
      </c>
      <c r="F56" s="4">
        <v>55.96</v>
      </c>
      <c r="G56" s="4">
        <v>54.03</v>
      </c>
      <c r="H56" s="4">
        <v>52.15</v>
      </c>
      <c r="I56" s="4">
        <v>52.89</v>
      </c>
      <c r="J56" s="4">
        <v>51.46</v>
      </c>
      <c r="K56" s="4">
        <v>51.89</v>
      </c>
      <c r="L56" s="3" t="s">
        <v>17</v>
      </c>
      <c r="M56" s="3" t="s">
        <v>17</v>
      </c>
      <c r="N56" s="4">
        <v>51.46</v>
      </c>
      <c r="O56" s="2">
        <f>(((SMALL(D56:M56,1))+(SMALL(D56:M56,2))+(SMALL(D56:M56,3))+(SMALL(D56:M56,4)))/4)</f>
        <v>52.097499999999997</v>
      </c>
    </row>
    <row r="57" spans="1:15" ht="15.75" customHeight="1" x14ac:dyDescent="0.3">
      <c r="A57" s="2" t="s">
        <v>112</v>
      </c>
      <c r="B57" s="3" t="s">
        <v>37</v>
      </c>
      <c r="C57" s="3" t="s">
        <v>17</v>
      </c>
      <c r="D57" s="4">
        <v>56.07</v>
      </c>
      <c r="E57" s="4">
        <v>54.51</v>
      </c>
      <c r="F57" s="4">
        <v>56.68</v>
      </c>
      <c r="G57" s="4">
        <v>52.16</v>
      </c>
      <c r="H57" s="4">
        <v>51.66</v>
      </c>
      <c r="I57" s="4">
        <v>175.65</v>
      </c>
      <c r="J57" s="4">
        <v>52.18</v>
      </c>
      <c r="K57" s="4">
        <v>53.52</v>
      </c>
      <c r="L57" s="3" t="s">
        <v>17</v>
      </c>
      <c r="M57" s="3" t="s">
        <v>17</v>
      </c>
      <c r="N57" s="4">
        <v>51.66</v>
      </c>
      <c r="O57" s="2">
        <f>(((SMALL(D57:M57,1))+(SMALL(D57:M57,2))+(SMALL(D57:M57,3))+(SMALL(D57:M57,4)))/4)</f>
        <v>52.38</v>
      </c>
    </row>
    <row r="58" spans="1:15" ht="15.75" customHeight="1" x14ac:dyDescent="0.3">
      <c r="A58" s="2" t="s">
        <v>113</v>
      </c>
      <c r="B58" s="3" t="s">
        <v>92</v>
      </c>
      <c r="C58" s="3" t="s">
        <v>17</v>
      </c>
      <c r="D58" s="4">
        <v>56.98</v>
      </c>
      <c r="E58" s="4">
        <v>54.25</v>
      </c>
      <c r="F58" s="4">
        <v>52.72</v>
      </c>
      <c r="G58" s="4">
        <v>53.02</v>
      </c>
      <c r="H58" s="4">
        <v>51.69</v>
      </c>
      <c r="I58" s="4">
        <v>52.34</v>
      </c>
      <c r="J58" s="3" t="s">
        <v>17</v>
      </c>
      <c r="K58" s="3" t="s">
        <v>17</v>
      </c>
      <c r="L58" s="3" t="s">
        <v>17</v>
      </c>
      <c r="M58" s="3" t="s">
        <v>17</v>
      </c>
      <c r="N58" s="4">
        <v>51.69</v>
      </c>
      <c r="O58" s="2">
        <f>(((SMALL(D58:M58,1))+(SMALL(D58:M58,2))+(SMALL(D58:M58,3))+(SMALL(D58:M58,4)))/4)</f>
        <v>52.442500000000003</v>
      </c>
    </row>
    <row r="59" spans="1:15" ht="15.75" customHeight="1" x14ac:dyDescent="0.3">
      <c r="A59" s="2" t="s">
        <v>118</v>
      </c>
      <c r="B59" s="3" t="s">
        <v>29</v>
      </c>
      <c r="C59" s="3" t="s">
        <v>17</v>
      </c>
      <c r="D59" s="4">
        <v>58.03</v>
      </c>
      <c r="E59" s="4">
        <v>56.17</v>
      </c>
      <c r="F59" s="4">
        <v>55.13</v>
      </c>
      <c r="G59" s="4">
        <v>53.63</v>
      </c>
      <c r="H59" s="4">
        <v>52.55</v>
      </c>
      <c r="I59" s="4">
        <v>51.52</v>
      </c>
      <c r="J59" s="4">
        <v>52.26</v>
      </c>
      <c r="K59" s="4">
        <v>56.06</v>
      </c>
      <c r="L59" s="3" t="s">
        <v>17</v>
      </c>
      <c r="M59" s="3" t="s">
        <v>17</v>
      </c>
      <c r="N59" s="4">
        <v>51.52</v>
      </c>
      <c r="O59" s="2">
        <f>(((SMALL(D59:M59,1))+(SMALL(D59:M59,2))+(SMALL(D59:M59,3))+(SMALL(D59:M59,4)))/4)</f>
        <v>52.489999999999995</v>
      </c>
    </row>
    <row r="60" spans="1:15" ht="15.75" customHeight="1" x14ac:dyDescent="0.3">
      <c r="A60" s="2" t="s">
        <v>109</v>
      </c>
      <c r="B60" s="3" t="s">
        <v>98</v>
      </c>
      <c r="C60" s="3" t="s">
        <v>17</v>
      </c>
      <c r="D60" s="4">
        <v>59.16</v>
      </c>
      <c r="E60" s="4">
        <v>54.48</v>
      </c>
      <c r="F60" s="4">
        <v>52.86</v>
      </c>
      <c r="G60" s="4">
        <v>53.41</v>
      </c>
      <c r="H60" s="4">
        <v>53.52</v>
      </c>
      <c r="I60" s="4">
        <v>54.23</v>
      </c>
      <c r="J60" s="4">
        <v>53.17</v>
      </c>
      <c r="K60" s="4">
        <v>53.82</v>
      </c>
      <c r="L60" s="3" t="s">
        <v>17</v>
      </c>
      <c r="M60" s="3" t="s">
        <v>17</v>
      </c>
      <c r="N60" s="4">
        <v>52.86</v>
      </c>
      <c r="O60" s="2">
        <f>(((SMALL(D60:M60,1))+(SMALL(D60:M60,2))+(SMALL(D60:M60,3))+(SMALL(D60:M60,4)))/4)</f>
        <v>53.24</v>
      </c>
    </row>
    <row r="61" spans="1:15" ht="15.75" customHeight="1" x14ac:dyDescent="0.3">
      <c r="A61" s="2" t="s">
        <v>112</v>
      </c>
      <c r="B61" s="3" t="s">
        <v>49</v>
      </c>
      <c r="C61" s="3" t="s">
        <v>17</v>
      </c>
      <c r="D61" s="4">
        <v>55.54</v>
      </c>
      <c r="E61" s="4">
        <v>54.74</v>
      </c>
      <c r="F61" s="4">
        <v>55.43</v>
      </c>
      <c r="G61" s="4">
        <v>62.18</v>
      </c>
      <c r="H61" s="4">
        <v>56.56</v>
      </c>
      <c r="I61" s="4">
        <v>52</v>
      </c>
      <c r="J61" s="4">
        <v>51.74</v>
      </c>
      <c r="K61" s="3" t="s">
        <v>17</v>
      </c>
      <c r="L61" s="3" t="s">
        <v>17</v>
      </c>
      <c r="M61" s="3" t="s">
        <v>17</v>
      </c>
      <c r="N61" s="4">
        <v>51.74</v>
      </c>
      <c r="O61" s="2">
        <f>(((SMALL(D61:M61,1))+(SMALL(D61:M61,2))+(SMALL(D61:M61,3))+(SMALL(D61:M61,4)))/4)</f>
        <v>53.477500000000006</v>
      </c>
    </row>
    <row r="62" spans="1:15" ht="15.75" customHeight="1" x14ac:dyDescent="0.3">
      <c r="A62" s="2" t="s">
        <v>110</v>
      </c>
      <c r="B62" s="3" t="s">
        <v>87</v>
      </c>
      <c r="C62" s="3" t="s">
        <v>17</v>
      </c>
      <c r="D62" s="4">
        <v>62.58</v>
      </c>
      <c r="E62" s="4">
        <v>57.12</v>
      </c>
      <c r="F62" s="4">
        <v>54.76</v>
      </c>
      <c r="G62" s="4">
        <v>54.19</v>
      </c>
      <c r="H62" s="4">
        <v>52.83</v>
      </c>
      <c r="I62" s="4">
        <v>55.1</v>
      </c>
      <c r="J62" s="4">
        <v>64.430000000000007</v>
      </c>
      <c r="K62" s="4">
        <v>52.29</v>
      </c>
      <c r="L62" s="3" t="s">
        <v>17</v>
      </c>
      <c r="M62" s="3" t="s">
        <v>17</v>
      </c>
      <c r="N62" s="4">
        <v>52.29</v>
      </c>
      <c r="O62" s="2">
        <f>(((SMALL(D62:M62,1))+(SMALL(D62:M62,2))+(SMALL(D62:M62,3))+(SMALL(D62:M62,4)))/4)</f>
        <v>53.517499999999998</v>
      </c>
    </row>
    <row r="63" spans="1:15" ht="15.75" customHeight="1" x14ac:dyDescent="0.3">
      <c r="A63" s="2" t="s">
        <v>112</v>
      </c>
      <c r="B63" s="3" t="s">
        <v>41</v>
      </c>
      <c r="C63" s="3" t="s">
        <v>17</v>
      </c>
      <c r="D63" s="4">
        <v>56.84</v>
      </c>
      <c r="E63" s="4">
        <v>70.64</v>
      </c>
      <c r="F63" s="4">
        <v>52.31</v>
      </c>
      <c r="G63" s="4">
        <v>55.53</v>
      </c>
      <c r="H63" s="4">
        <v>51.75</v>
      </c>
      <c r="I63" s="4">
        <v>54.62</v>
      </c>
      <c r="J63" s="4">
        <v>206.15</v>
      </c>
      <c r="K63" s="3" t="s">
        <v>42</v>
      </c>
      <c r="L63" s="3"/>
      <c r="M63" s="5"/>
      <c r="N63" s="4">
        <v>51.75</v>
      </c>
      <c r="O63" s="2">
        <f>(((SMALL(D63:M63,1))+(SMALL(D63:M63,2))+(SMALL(D63:M63,3))+(SMALL(D63:M63,4)))/4)</f>
        <v>53.552500000000002</v>
      </c>
    </row>
    <row r="64" spans="1:15" ht="15.75" customHeight="1" x14ac:dyDescent="0.3">
      <c r="A64" s="2" t="s">
        <v>112</v>
      </c>
      <c r="B64" s="3" t="s">
        <v>27</v>
      </c>
      <c r="C64" s="3" t="s">
        <v>17</v>
      </c>
      <c r="D64" s="4">
        <v>61.39</v>
      </c>
      <c r="E64" s="4">
        <v>56.39</v>
      </c>
      <c r="F64" s="4">
        <v>56.28</v>
      </c>
      <c r="G64" s="4">
        <v>52.65</v>
      </c>
      <c r="H64" s="4">
        <v>60.66</v>
      </c>
      <c r="I64" s="4">
        <v>56.71</v>
      </c>
      <c r="J64" s="4">
        <v>53.86</v>
      </c>
      <c r="K64" s="4">
        <v>53.99</v>
      </c>
      <c r="L64" s="3" t="s">
        <v>17</v>
      </c>
      <c r="M64" s="3" t="s">
        <v>17</v>
      </c>
      <c r="N64" s="4">
        <v>52.65</v>
      </c>
      <c r="O64" s="2">
        <f>(((SMALL(D64:M64,1))+(SMALL(D64:M64,2))+(SMALL(D64:M64,3))+(SMALL(D64:M64,4)))/4)</f>
        <v>54.195</v>
      </c>
    </row>
    <row r="65" spans="1:15" ht="15.75" customHeight="1" x14ac:dyDescent="0.3">
      <c r="A65" s="2" t="s">
        <v>110</v>
      </c>
      <c r="B65" s="3" t="s">
        <v>105</v>
      </c>
      <c r="C65" s="3" t="s">
        <v>17</v>
      </c>
      <c r="D65" s="4">
        <v>57.91</v>
      </c>
      <c r="E65" s="4">
        <v>56.27</v>
      </c>
      <c r="F65" s="4">
        <v>56.11</v>
      </c>
      <c r="G65" s="4">
        <v>56.11</v>
      </c>
      <c r="H65" s="4">
        <v>56.89</v>
      </c>
      <c r="I65" s="3" t="s">
        <v>17</v>
      </c>
      <c r="J65" s="3" t="s">
        <v>17</v>
      </c>
      <c r="K65" s="3" t="s">
        <v>17</v>
      </c>
      <c r="L65" s="3" t="s">
        <v>17</v>
      </c>
      <c r="M65" s="3" t="s">
        <v>17</v>
      </c>
      <c r="N65" s="4">
        <v>56.11</v>
      </c>
      <c r="O65" s="2">
        <f>(((SMALL(D65:M65,1))+(SMALL(D65:M65,2))+(SMALL(D65:M65,3))+(SMALL(D65:M65,4)))/4)</f>
        <v>56.344999999999999</v>
      </c>
    </row>
    <row r="66" spans="1:15" ht="15.75" customHeight="1" x14ac:dyDescent="0.3">
      <c r="A66" s="2" t="s">
        <v>118</v>
      </c>
      <c r="B66" s="3" t="s">
        <v>18</v>
      </c>
      <c r="C66" s="3" t="s">
        <v>17</v>
      </c>
      <c r="D66" s="4">
        <v>64.59</v>
      </c>
      <c r="E66" s="4">
        <v>62.52</v>
      </c>
      <c r="F66" s="4">
        <v>61.62</v>
      </c>
      <c r="G66" s="4">
        <v>58.53</v>
      </c>
      <c r="H66" s="4">
        <v>58.15</v>
      </c>
      <c r="I66" s="4">
        <v>60.03</v>
      </c>
      <c r="J66" s="3" t="s">
        <v>17</v>
      </c>
      <c r="K66" s="3" t="s">
        <v>17</v>
      </c>
      <c r="L66" s="3" t="s">
        <v>17</v>
      </c>
      <c r="M66" s="3" t="s">
        <v>17</v>
      </c>
      <c r="N66" s="4">
        <v>58.15</v>
      </c>
      <c r="O66" s="2">
        <f>(((SMALL(D66:M66,1))+(SMALL(D66:M66,2))+(SMALL(D66:M66,3))+(SMALL(D66:M66,4)))/4)</f>
        <v>59.582500000000003</v>
      </c>
    </row>
    <row r="67" spans="1:15" ht="15.75" customHeight="1" x14ac:dyDescent="0.3">
      <c r="A67" s="2" t="s">
        <v>109</v>
      </c>
      <c r="B67" s="3" t="s">
        <v>80</v>
      </c>
      <c r="C67" s="3" t="s">
        <v>17</v>
      </c>
      <c r="D67" s="4">
        <v>64.58</v>
      </c>
      <c r="E67" s="4">
        <v>63.37</v>
      </c>
      <c r="F67" s="4">
        <v>62.23</v>
      </c>
      <c r="G67" s="4">
        <v>65.760000000000005</v>
      </c>
      <c r="H67" s="4">
        <v>59.15</v>
      </c>
      <c r="I67" s="4">
        <v>59.27</v>
      </c>
      <c r="J67" s="4">
        <v>59.78</v>
      </c>
      <c r="K67" s="3" t="s">
        <v>17</v>
      </c>
      <c r="L67" s="3" t="s">
        <v>17</v>
      </c>
      <c r="M67" s="3" t="s">
        <v>17</v>
      </c>
      <c r="N67" s="4">
        <v>59.15</v>
      </c>
      <c r="O67" s="2">
        <f>(((SMALL(D67:M67,1))+(SMALL(D67:M67,2))+(SMALL(D67:M67,3))+(SMALL(D67:M67,4)))/4)</f>
        <v>60.107499999999995</v>
      </c>
    </row>
    <row r="68" spans="1:15" ht="15.75" customHeight="1" x14ac:dyDescent="0.3">
      <c r="A68" s="2" t="s">
        <v>108</v>
      </c>
      <c r="B68" s="3" t="s">
        <v>31</v>
      </c>
      <c r="C68" s="3" t="s">
        <v>17</v>
      </c>
      <c r="D68" s="4">
        <v>59.4</v>
      </c>
      <c r="E68" s="4">
        <v>57.22</v>
      </c>
      <c r="F68" s="4">
        <v>58.03</v>
      </c>
      <c r="G68" s="3" t="s">
        <v>17</v>
      </c>
      <c r="H68" s="3" t="s">
        <v>17</v>
      </c>
      <c r="I68" s="3" t="s">
        <v>17</v>
      </c>
      <c r="J68" s="3" t="s">
        <v>17</v>
      </c>
      <c r="K68" s="3" t="s">
        <v>17</v>
      </c>
      <c r="L68" s="3" t="s">
        <v>17</v>
      </c>
      <c r="M68" s="3" t="s">
        <v>17</v>
      </c>
      <c r="N68" s="4">
        <v>57.22</v>
      </c>
      <c r="O68" s="2" t="s">
        <v>127</v>
      </c>
    </row>
    <row r="69" spans="1:15" ht="15.75" customHeight="1" x14ac:dyDescent="0.3">
      <c r="A69" s="2" t="s">
        <v>111</v>
      </c>
      <c r="B69" s="3" t="s">
        <v>53</v>
      </c>
      <c r="C69" s="3" t="s">
        <v>17</v>
      </c>
      <c r="D69" s="4">
        <v>60.11</v>
      </c>
      <c r="E69" s="4">
        <v>58.01</v>
      </c>
      <c r="F69" s="4">
        <v>59.09</v>
      </c>
      <c r="G69" s="3" t="s">
        <v>17</v>
      </c>
      <c r="H69" s="3" t="s">
        <v>17</v>
      </c>
      <c r="I69" s="3" t="s">
        <v>17</v>
      </c>
      <c r="J69" s="3" t="s">
        <v>17</v>
      </c>
      <c r="K69" s="3" t="s">
        <v>17</v>
      </c>
      <c r="L69" s="3" t="s">
        <v>17</v>
      </c>
      <c r="M69" s="3" t="s">
        <v>17</v>
      </c>
      <c r="N69" s="4">
        <v>58.01</v>
      </c>
      <c r="O69" s="2" t="s">
        <v>127</v>
      </c>
    </row>
    <row r="70" spans="1:15" ht="15.75" customHeight="1" x14ac:dyDescent="0.3">
      <c r="A70" s="2" t="s">
        <v>112</v>
      </c>
      <c r="B70" s="3" t="s">
        <v>74</v>
      </c>
      <c r="C70" s="3" t="s">
        <v>17</v>
      </c>
      <c r="D70" s="4">
        <v>47.61</v>
      </c>
      <c r="E70" s="3" t="s">
        <v>17</v>
      </c>
      <c r="F70" s="3" t="s">
        <v>17</v>
      </c>
      <c r="G70" s="3" t="s">
        <v>17</v>
      </c>
      <c r="H70" s="3" t="s">
        <v>17</v>
      </c>
      <c r="I70" s="3" t="s">
        <v>17</v>
      </c>
      <c r="J70" s="3" t="s">
        <v>17</v>
      </c>
      <c r="K70" s="3" t="s">
        <v>17</v>
      </c>
      <c r="L70" s="3" t="s">
        <v>17</v>
      </c>
      <c r="M70" s="3" t="s">
        <v>17</v>
      </c>
      <c r="N70" s="4">
        <v>47.61</v>
      </c>
      <c r="O70" s="2" t="s">
        <v>127</v>
      </c>
    </row>
    <row r="71" spans="1:15" ht="15.75" customHeight="1" x14ac:dyDescent="0.3">
      <c r="A71" s="2"/>
      <c r="B71" s="3"/>
      <c r="C71" s="3"/>
      <c r="D71" s="4"/>
      <c r="E71" s="4"/>
      <c r="F71" s="4"/>
      <c r="G71" s="3"/>
      <c r="H71" s="3"/>
      <c r="I71" s="3"/>
      <c r="J71" s="3"/>
      <c r="K71" s="3"/>
      <c r="L71" s="3"/>
      <c r="M71" s="3"/>
      <c r="N71" s="4"/>
      <c r="O71" s="2"/>
    </row>
    <row r="72" spans="1:15" ht="15.75" customHeight="1" x14ac:dyDescent="0.3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1" t="s">
        <v>6</v>
      </c>
      <c r="H72" s="1" t="s">
        <v>7</v>
      </c>
      <c r="I72" s="1" t="s">
        <v>8</v>
      </c>
      <c r="J72" s="1" t="s">
        <v>9</v>
      </c>
      <c r="K72" s="1" t="s">
        <v>10</v>
      </c>
      <c r="L72" s="1" t="s">
        <v>11</v>
      </c>
      <c r="M72" s="1" t="s">
        <v>12</v>
      </c>
      <c r="N72" s="1" t="s">
        <v>13</v>
      </c>
      <c r="O72" s="1" t="s">
        <v>14</v>
      </c>
    </row>
    <row r="73" spans="1:15" ht="15.75" customHeight="1" x14ac:dyDescent="0.3">
      <c r="A73" s="2" t="s">
        <v>126</v>
      </c>
      <c r="B73" s="3" t="s">
        <v>22</v>
      </c>
      <c r="C73" s="3" t="s">
        <v>17</v>
      </c>
      <c r="D73" s="4">
        <v>44.08</v>
      </c>
      <c r="E73" s="4">
        <v>43.93</v>
      </c>
      <c r="F73" s="4">
        <v>43.21</v>
      </c>
      <c r="G73" s="4">
        <v>42.57</v>
      </c>
      <c r="H73" s="4">
        <v>41.47</v>
      </c>
      <c r="I73" s="4">
        <v>41.28</v>
      </c>
      <c r="J73" s="4">
        <v>42.16</v>
      </c>
      <c r="K73" s="4">
        <v>40.299999999999997</v>
      </c>
      <c r="L73" s="3" t="s">
        <v>17</v>
      </c>
      <c r="M73" s="3" t="s">
        <v>17</v>
      </c>
      <c r="N73" s="4">
        <v>40.299999999999997</v>
      </c>
      <c r="O73" s="2">
        <f>(((SMALL(D73:M73,1))+(SMALL(D73:M73,2))+(SMALL(D73:M73,3))+(SMALL(D73:M73,4)))/4)</f>
        <v>41.302499999999995</v>
      </c>
    </row>
    <row r="74" spans="1:15" ht="15.75" customHeight="1" x14ac:dyDescent="0.3">
      <c r="A74" s="2" t="s">
        <v>124</v>
      </c>
      <c r="B74" s="3" t="s">
        <v>60</v>
      </c>
      <c r="C74" s="3" t="s">
        <v>17</v>
      </c>
      <c r="D74" s="4">
        <v>49.76</v>
      </c>
      <c r="E74" s="4">
        <v>49.11</v>
      </c>
      <c r="F74" s="4">
        <v>47.75</v>
      </c>
      <c r="G74" s="4">
        <v>46.5</v>
      </c>
      <c r="H74" s="4">
        <v>45.95</v>
      </c>
      <c r="I74" s="4">
        <v>46.88</v>
      </c>
      <c r="J74" s="4">
        <v>46.28</v>
      </c>
      <c r="K74" s="4">
        <v>46.18</v>
      </c>
      <c r="L74" s="3" t="s">
        <v>17</v>
      </c>
      <c r="M74" s="3" t="s">
        <v>17</v>
      </c>
      <c r="N74" s="4">
        <v>45.95</v>
      </c>
      <c r="O74" s="2">
        <f>(((SMALL(D74:M74,1))+(SMALL(D74:M74,2))+(SMALL(D74:M74,3))+(SMALL(D74:M74,4)))/4)</f>
        <v>46.227499999999999</v>
      </c>
    </row>
    <row r="75" spans="1:15" ht="15.75" customHeight="1" x14ac:dyDescent="0.3">
      <c r="A75" s="2" t="s">
        <v>119</v>
      </c>
      <c r="B75" s="3" t="s">
        <v>21</v>
      </c>
      <c r="C75" s="3" t="s">
        <v>17</v>
      </c>
      <c r="D75" s="4">
        <v>49.34</v>
      </c>
      <c r="E75" s="4">
        <v>48.11</v>
      </c>
      <c r="F75" s="4">
        <v>48.29</v>
      </c>
      <c r="G75" s="4">
        <v>47.37</v>
      </c>
      <c r="H75" s="4">
        <v>46.71</v>
      </c>
      <c r="I75" s="4">
        <v>46.96</v>
      </c>
      <c r="J75" s="4">
        <v>46.82</v>
      </c>
      <c r="K75" s="4">
        <v>46.65</v>
      </c>
      <c r="L75" s="3" t="s">
        <v>17</v>
      </c>
      <c r="M75" s="3" t="s">
        <v>17</v>
      </c>
      <c r="N75" s="4">
        <v>46.65</v>
      </c>
      <c r="O75" s="2">
        <f>(((SMALL(D75:M75,1))+(SMALL(D75:M75,2))+(SMALL(D75:M75,3))+(SMALL(D75:M75,4)))/4)</f>
        <v>46.785000000000004</v>
      </c>
    </row>
    <row r="76" spans="1:15" ht="15.75" customHeight="1" x14ac:dyDescent="0.3">
      <c r="A76" s="2" t="s">
        <v>119</v>
      </c>
      <c r="B76" s="3" t="s">
        <v>52</v>
      </c>
      <c r="C76" s="3" t="s">
        <v>17</v>
      </c>
      <c r="D76" s="4">
        <v>51.76</v>
      </c>
      <c r="E76" s="4">
        <v>50.06</v>
      </c>
      <c r="F76" s="4">
        <v>48.31</v>
      </c>
      <c r="G76" s="4">
        <v>47.46</v>
      </c>
      <c r="H76" s="4">
        <v>48.39</v>
      </c>
      <c r="I76" s="4">
        <v>47.19</v>
      </c>
      <c r="J76" s="4">
        <v>47.47</v>
      </c>
      <c r="K76" s="4">
        <v>47.62</v>
      </c>
      <c r="L76" s="3" t="s">
        <v>17</v>
      </c>
      <c r="M76" s="3" t="s">
        <v>17</v>
      </c>
      <c r="N76" s="4">
        <v>47.19</v>
      </c>
      <c r="O76" s="2">
        <f>(((SMALL(D76:M76,1))+(SMALL(D76:M76,2))+(SMALL(D76:M76,3))+(SMALL(D76:M76,4)))/4)</f>
        <v>47.435000000000002</v>
      </c>
    </row>
    <row r="77" spans="1:15" ht="15.75" customHeight="1" x14ac:dyDescent="0.3">
      <c r="A77" s="2" t="s">
        <v>122</v>
      </c>
      <c r="B77" s="3" t="s">
        <v>50</v>
      </c>
      <c r="C77" s="3" t="s">
        <v>17</v>
      </c>
      <c r="D77" s="4">
        <v>53.11</v>
      </c>
      <c r="E77" s="4">
        <v>50.26</v>
      </c>
      <c r="F77" s="4">
        <v>48.73</v>
      </c>
      <c r="G77" s="4">
        <v>48.5</v>
      </c>
      <c r="H77" s="4">
        <v>47.39</v>
      </c>
      <c r="I77" s="4">
        <v>47.38</v>
      </c>
      <c r="J77" s="4">
        <v>48.26</v>
      </c>
      <c r="K77" s="4">
        <v>47.24</v>
      </c>
      <c r="L77" s="3" t="s">
        <v>17</v>
      </c>
      <c r="M77" s="3" t="s">
        <v>17</v>
      </c>
      <c r="N77" s="4">
        <v>47.24</v>
      </c>
      <c r="O77" s="2">
        <f>(((SMALL(D77:M77,1))+(SMALL(D77:M77,2))+(SMALL(D77:M77,3))+(SMALL(D77:M77,4)))/4)</f>
        <v>47.567499999999995</v>
      </c>
    </row>
    <row r="78" spans="1:15" ht="15.75" customHeight="1" x14ac:dyDescent="0.3">
      <c r="A78" s="2" t="s">
        <v>125</v>
      </c>
      <c r="B78" s="3" t="s">
        <v>73</v>
      </c>
      <c r="C78" s="3" t="s">
        <v>17</v>
      </c>
      <c r="D78" s="4">
        <v>53.5</v>
      </c>
      <c r="E78" s="4">
        <v>50.65</v>
      </c>
      <c r="F78" s="4">
        <v>50.51</v>
      </c>
      <c r="G78" s="4">
        <v>49.5</v>
      </c>
      <c r="H78" s="4">
        <v>47.85</v>
      </c>
      <c r="I78" s="4">
        <v>49</v>
      </c>
      <c r="J78" s="4">
        <v>47.12</v>
      </c>
      <c r="K78" s="4">
        <v>48.14</v>
      </c>
      <c r="L78" s="3" t="s">
        <v>17</v>
      </c>
      <c r="M78" s="3" t="s">
        <v>17</v>
      </c>
      <c r="N78" s="4">
        <v>47.12</v>
      </c>
      <c r="O78" s="2">
        <f>(((SMALL(D78:M78,1))+(SMALL(D78:M78,2))+(SMALL(D78:M78,3))+(SMALL(D78:M78,4)))/4)</f>
        <v>48.027500000000003</v>
      </c>
    </row>
    <row r="79" spans="1:15" ht="15.75" customHeight="1" x14ac:dyDescent="0.3">
      <c r="A79" s="2" t="s">
        <v>119</v>
      </c>
      <c r="B79" s="3" t="s">
        <v>56</v>
      </c>
      <c r="C79" s="3" t="s">
        <v>17</v>
      </c>
      <c r="D79" s="4">
        <v>55.46</v>
      </c>
      <c r="E79" s="4">
        <v>52.99</v>
      </c>
      <c r="F79" s="4">
        <v>50.15</v>
      </c>
      <c r="G79" s="4">
        <v>49.45</v>
      </c>
      <c r="H79" s="4">
        <v>48.18</v>
      </c>
      <c r="I79" s="4">
        <v>48.08</v>
      </c>
      <c r="J79" s="4">
        <v>48.69</v>
      </c>
      <c r="K79" s="4">
        <v>48.11</v>
      </c>
      <c r="L79" s="4">
        <v>47.91</v>
      </c>
      <c r="M79" s="3" t="s">
        <v>17</v>
      </c>
      <c r="N79" s="4">
        <v>47.91</v>
      </c>
      <c r="O79" s="2">
        <f>(((SMALL(D79:M79,1))+(SMALL(D79:M79,2))+(SMALL(D79:M79,3))+(SMALL(D79:M79,4)))/4)</f>
        <v>48.07</v>
      </c>
    </row>
    <row r="80" spans="1:15" ht="15.75" customHeight="1" x14ac:dyDescent="0.3">
      <c r="A80" s="2" t="s">
        <v>122</v>
      </c>
      <c r="B80" s="3" t="s">
        <v>48</v>
      </c>
      <c r="C80" s="3" t="s">
        <v>17</v>
      </c>
      <c r="D80" s="4">
        <v>52.58</v>
      </c>
      <c r="E80" s="4">
        <v>51.55</v>
      </c>
      <c r="F80" s="4">
        <v>49.81</v>
      </c>
      <c r="G80" s="4">
        <v>48.41</v>
      </c>
      <c r="H80" s="4">
        <v>48.97</v>
      </c>
      <c r="I80" s="4">
        <v>49.5</v>
      </c>
      <c r="J80" s="4">
        <v>52.08</v>
      </c>
      <c r="K80" s="4">
        <v>67.64</v>
      </c>
      <c r="L80" s="3" t="s">
        <v>17</v>
      </c>
      <c r="M80" s="3" t="s">
        <v>17</v>
      </c>
      <c r="N80" s="4">
        <v>48.41</v>
      </c>
      <c r="O80" s="2">
        <f>(((SMALL(D80:M80,1))+(SMALL(D80:M80,2))+(SMALL(D80:M80,3))+(SMALL(D80:M80,4)))/4)</f>
        <v>49.172499999999999</v>
      </c>
    </row>
    <row r="81" spans="1:15" ht="15.75" customHeight="1" x14ac:dyDescent="0.3">
      <c r="A81" s="2" t="s">
        <v>120</v>
      </c>
      <c r="B81" s="3" t="s">
        <v>59</v>
      </c>
      <c r="C81" s="3" t="s">
        <v>17</v>
      </c>
      <c r="D81" s="4">
        <v>52.78</v>
      </c>
      <c r="E81" s="4">
        <v>51.91</v>
      </c>
      <c r="F81" s="4">
        <v>51.4</v>
      </c>
      <c r="G81" s="4">
        <v>51.19</v>
      </c>
      <c r="H81" s="4">
        <v>49.78</v>
      </c>
      <c r="I81" s="4">
        <v>49.11</v>
      </c>
      <c r="J81" s="4">
        <v>49.18</v>
      </c>
      <c r="K81" s="4">
        <v>49.45</v>
      </c>
      <c r="L81" s="3" t="s">
        <v>17</v>
      </c>
      <c r="M81" s="3" t="s">
        <v>17</v>
      </c>
      <c r="N81" s="4">
        <v>49.11</v>
      </c>
      <c r="O81" s="2">
        <f>(((SMALL(D81:M81,1))+(SMALL(D81:M81,2))+(SMALL(D81:M81,3))+(SMALL(D81:M81,4)))/4)</f>
        <v>49.38</v>
      </c>
    </row>
    <row r="82" spans="1:15" ht="15.75" customHeight="1" x14ac:dyDescent="0.3">
      <c r="A82" s="2" t="s">
        <v>120</v>
      </c>
      <c r="B82" s="3" t="s">
        <v>64</v>
      </c>
      <c r="C82" s="3" t="s">
        <v>17</v>
      </c>
      <c r="D82" s="4">
        <v>54.53</v>
      </c>
      <c r="E82" s="4">
        <v>53.37</v>
      </c>
      <c r="F82" s="4">
        <v>50.97</v>
      </c>
      <c r="G82" s="4">
        <v>49.96</v>
      </c>
      <c r="H82" s="4">
        <v>49.03</v>
      </c>
      <c r="I82" s="4">
        <v>49.43</v>
      </c>
      <c r="J82" s="3" t="s">
        <v>17</v>
      </c>
      <c r="K82" s="3" t="s">
        <v>17</v>
      </c>
      <c r="L82" s="3" t="s">
        <v>17</v>
      </c>
      <c r="M82" s="3" t="s">
        <v>17</v>
      </c>
      <c r="N82" s="4">
        <v>49.03</v>
      </c>
      <c r="O82" s="2">
        <f>(((SMALL(D82:M82,1))+(SMALL(D82:M82,2))+(SMALL(D82:M82,3))+(SMALL(D82:M82,4)))/4)</f>
        <v>49.847500000000004</v>
      </c>
    </row>
    <row r="83" spans="1:15" ht="15.75" customHeight="1" x14ac:dyDescent="0.3">
      <c r="A83" s="2" t="s">
        <v>124</v>
      </c>
      <c r="B83" s="3" t="s">
        <v>43</v>
      </c>
      <c r="C83" s="3" t="s">
        <v>17</v>
      </c>
      <c r="D83" s="4">
        <v>53.64</v>
      </c>
      <c r="E83" s="4">
        <v>52.76</v>
      </c>
      <c r="F83" s="4">
        <v>50.96</v>
      </c>
      <c r="G83" s="4">
        <v>50.63</v>
      </c>
      <c r="H83" s="4">
        <v>50.82</v>
      </c>
      <c r="I83" s="4">
        <v>50.31</v>
      </c>
      <c r="J83" s="4">
        <v>64.739999999999995</v>
      </c>
      <c r="K83" s="4">
        <v>48.29</v>
      </c>
      <c r="L83" s="3" t="s">
        <v>17</v>
      </c>
      <c r="M83" s="3" t="s">
        <v>17</v>
      </c>
      <c r="N83" s="4">
        <v>48.29</v>
      </c>
      <c r="O83" s="2">
        <f>(((SMALL(D83:M83,1))+(SMALL(D83:M83,2))+(SMALL(D83:M83,3))+(SMALL(D83:M83,4)))/4)</f>
        <v>50.012499999999996</v>
      </c>
    </row>
    <row r="84" spans="1:15" ht="15.75" customHeight="1" x14ac:dyDescent="0.3">
      <c r="A84" s="2" t="s">
        <v>120</v>
      </c>
      <c r="B84" s="3" t="s">
        <v>101</v>
      </c>
      <c r="C84" s="3" t="s">
        <v>17</v>
      </c>
      <c r="D84" s="4">
        <v>55.35</v>
      </c>
      <c r="E84" s="4">
        <v>54.88</v>
      </c>
      <c r="F84" s="4">
        <v>51.71</v>
      </c>
      <c r="G84" s="4">
        <v>51.76</v>
      </c>
      <c r="H84" s="4">
        <v>49.57</v>
      </c>
      <c r="I84" s="4">
        <v>49.41</v>
      </c>
      <c r="J84" s="3" t="s">
        <v>17</v>
      </c>
      <c r="K84" s="3" t="s">
        <v>17</v>
      </c>
      <c r="L84" s="3" t="s">
        <v>17</v>
      </c>
      <c r="M84" s="3" t="s">
        <v>17</v>
      </c>
      <c r="N84" s="4">
        <v>49.41</v>
      </c>
      <c r="O84" s="2">
        <f>(((SMALL(D84:M84,1))+(SMALL(D84:M84,2))+(SMALL(D84:M84,3))+(SMALL(D84:M84,4)))/4)</f>
        <v>50.612499999999997</v>
      </c>
    </row>
    <row r="85" spans="1:15" ht="15.75" customHeight="1" x14ac:dyDescent="0.3">
      <c r="A85" s="2" t="s">
        <v>123</v>
      </c>
      <c r="B85" s="3" t="s">
        <v>47</v>
      </c>
      <c r="C85" s="3" t="s">
        <v>17</v>
      </c>
      <c r="D85" s="4">
        <v>54.01</v>
      </c>
      <c r="E85" s="4">
        <v>55.34</v>
      </c>
      <c r="F85" s="4">
        <v>51.49</v>
      </c>
      <c r="G85" s="4">
        <v>50.65</v>
      </c>
      <c r="H85" s="4">
        <v>48.98</v>
      </c>
      <c r="I85" s="4">
        <v>54.66</v>
      </c>
      <c r="J85" s="4">
        <v>51.44</v>
      </c>
      <c r="K85" s="4">
        <v>55.51</v>
      </c>
      <c r="L85" s="3" t="s">
        <v>17</v>
      </c>
      <c r="M85" s="3" t="s">
        <v>17</v>
      </c>
      <c r="N85" s="4">
        <v>48.98</v>
      </c>
      <c r="O85" s="2">
        <f>(((SMALL(D85:M85,1))+(SMALL(D85:M85,2))+(SMALL(D85:M85,3))+(SMALL(D85:M85,4)))/4)</f>
        <v>50.64</v>
      </c>
    </row>
    <row r="86" spans="1:15" ht="15.75" customHeight="1" x14ac:dyDescent="0.3">
      <c r="A86" s="2" t="s">
        <v>121</v>
      </c>
      <c r="B86" s="3" t="s">
        <v>63</v>
      </c>
      <c r="C86" s="3" t="s">
        <v>17</v>
      </c>
      <c r="D86" s="4">
        <v>56.99</v>
      </c>
      <c r="E86" s="4">
        <v>52.18</v>
      </c>
      <c r="F86" s="4">
        <v>52.13</v>
      </c>
      <c r="G86" s="4">
        <v>51.85</v>
      </c>
      <c r="H86" s="4">
        <v>51.03</v>
      </c>
      <c r="I86" s="4">
        <v>66.08</v>
      </c>
      <c r="J86" s="4">
        <v>58.55</v>
      </c>
      <c r="K86" s="4">
        <v>51.52</v>
      </c>
      <c r="L86" s="3" t="s">
        <v>17</v>
      </c>
      <c r="M86" s="3" t="s">
        <v>17</v>
      </c>
      <c r="N86" s="4">
        <v>51.03</v>
      </c>
      <c r="O86" s="2">
        <f>(((SMALL(D86:M86,1))+(SMALL(D86:M86,2))+(SMALL(D86:M86,3))+(SMALL(D86:M86,4)))/4)</f>
        <v>51.6325</v>
      </c>
    </row>
    <row r="87" spans="1:15" ht="15.75" customHeight="1" x14ac:dyDescent="0.3">
      <c r="A87" s="2" t="s">
        <v>123</v>
      </c>
      <c r="B87" s="3" t="s">
        <v>107</v>
      </c>
      <c r="C87" s="3" t="s">
        <v>17</v>
      </c>
      <c r="D87" s="4">
        <v>52.74</v>
      </c>
      <c r="E87" s="4">
        <v>51.65</v>
      </c>
      <c r="F87" s="4">
        <v>51.6</v>
      </c>
      <c r="G87" s="4">
        <v>52.06</v>
      </c>
      <c r="H87" s="4">
        <v>53.82</v>
      </c>
      <c r="I87" s="4">
        <v>51.25</v>
      </c>
      <c r="J87" s="3" t="s">
        <v>17</v>
      </c>
      <c r="K87" s="3" t="s">
        <v>17</v>
      </c>
      <c r="L87" s="3" t="s">
        <v>17</v>
      </c>
      <c r="M87" s="3" t="s">
        <v>17</v>
      </c>
      <c r="N87" s="4">
        <v>51.25</v>
      </c>
      <c r="O87" s="2">
        <f>(((SMALL(D87:M87,1))+(SMALL(D87:M87,2))+(SMALL(D87:M87,3))+(SMALL(D87:M87,4)))/4)</f>
        <v>51.64</v>
      </c>
    </row>
    <row r="88" spans="1:15" ht="15.75" customHeight="1" x14ac:dyDescent="0.3">
      <c r="A88" s="2" t="s">
        <v>119</v>
      </c>
      <c r="B88" s="3" t="s">
        <v>28</v>
      </c>
      <c r="C88" s="3" t="s">
        <v>17</v>
      </c>
      <c r="D88" s="4">
        <v>57.49</v>
      </c>
      <c r="E88" s="4">
        <v>57.19</v>
      </c>
      <c r="F88" s="4">
        <v>58.31</v>
      </c>
      <c r="G88" s="4">
        <v>55.82</v>
      </c>
      <c r="H88" s="4">
        <v>97.68</v>
      </c>
      <c r="I88" s="4">
        <v>54.88</v>
      </c>
      <c r="J88" s="3" t="s">
        <v>17</v>
      </c>
      <c r="K88" s="3" t="s">
        <v>17</v>
      </c>
      <c r="L88" s="3" t="s">
        <v>17</v>
      </c>
      <c r="M88" s="3" t="s">
        <v>17</v>
      </c>
      <c r="N88" s="4">
        <v>54.88</v>
      </c>
      <c r="O88" s="2">
        <f>(((SMALL(D88:M88,1))+(SMALL(D88:M88,2))+(SMALL(D88:M88,3))+(SMALL(D88:M88,4)))/4)</f>
        <v>56.344999999999999</v>
      </c>
    </row>
    <row r="89" spans="1:15" ht="15.75" customHeight="1" x14ac:dyDescent="0.3">
      <c r="A89" s="2" t="s">
        <v>119</v>
      </c>
      <c r="B89" s="3" t="s">
        <v>71</v>
      </c>
      <c r="C89" s="3" t="s">
        <v>17</v>
      </c>
      <c r="D89" s="4">
        <v>66.010000000000005</v>
      </c>
      <c r="E89" s="4">
        <v>60.82</v>
      </c>
      <c r="F89" s="4">
        <v>61.03</v>
      </c>
      <c r="G89" s="4">
        <v>60.42</v>
      </c>
      <c r="H89" s="4">
        <v>60.71</v>
      </c>
      <c r="I89" s="4">
        <v>60.52</v>
      </c>
      <c r="J89" s="4">
        <v>59.32</v>
      </c>
      <c r="K89" s="4">
        <v>58.47</v>
      </c>
      <c r="L89" s="4">
        <v>56.49</v>
      </c>
      <c r="M89" s="3"/>
      <c r="N89" s="4">
        <v>56.49</v>
      </c>
      <c r="O89" s="2">
        <f>(((SMALL(D89:M89,1))+(SMALL(D89:M89,2))+(SMALL(D89:M89,3))+(SMALL(D89:M89,4)))/4)</f>
        <v>58.674999999999997</v>
      </c>
    </row>
    <row r="90" spans="1:15" ht="15.75" customHeight="1" x14ac:dyDescent="0.3">
      <c r="A90" s="2" t="s">
        <v>123</v>
      </c>
      <c r="B90" s="3" t="s">
        <v>26</v>
      </c>
      <c r="C90" s="3" t="s">
        <v>17</v>
      </c>
      <c r="D90" s="4">
        <v>55.5</v>
      </c>
      <c r="E90" s="4">
        <v>57.23</v>
      </c>
      <c r="F90" s="4">
        <v>62.01</v>
      </c>
      <c r="G90" s="4">
        <v>67.94</v>
      </c>
      <c r="H90" s="4">
        <v>61.45</v>
      </c>
      <c r="I90" s="3" t="s">
        <v>17</v>
      </c>
      <c r="J90" s="3" t="s">
        <v>17</v>
      </c>
      <c r="K90" s="3" t="s">
        <v>17</v>
      </c>
      <c r="L90" s="3" t="s">
        <v>17</v>
      </c>
      <c r="M90" s="3" t="s">
        <v>17</v>
      </c>
      <c r="N90" s="4">
        <v>55.5</v>
      </c>
      <c r="O90" s="2">
        <f>(((SMALL(D90:M90,1))+(SMALL(D90:M90,2))+(SMALL(D90:M90,3))+(SMALL(D90:M90,4)))/4)</f>
        <v>59.047499999999999</v>
      </c>
    </row>
    <row r="91" spans="1:15" ht="15.75" customHeight="1" x14ac:dyDescent="0.3">
      <c r="A91" s="2" t="s">
        <v>119</v>
      </c>
      <c r="B91" s="3" t="s">
        <v>46</v>
      </c>
      <c r="C91" s="3" t="s">
        <v>17</v>
      </c>
      <c r="D91" s="4">
        <v>69.099999999999994</v>
      </c>
      <c r="E91" s="4">
        <v>65.930000000000007</v>
      </c>
      <c r="F91" s="4">
        <v>65.23</v>
      </c>
      <c r="G91" s="4">
        <v>61.58</v>
      </c>
      <c r="H91" s="4">
        <v>62.43</v>
      </c>
      <c r="I91" s="4">
        <v>57.66</v>
      </c>
      <c r="J91" s="3" t="s">
        <v>42</v>
      </c>
      <c r="K91" s="3" t="s">
        <v>17</v>
      </c>
      <c r="L91" s="3" t="s">
        <v>17</v>
      </c>
      <c r="M91" s="3" t="s">
        <v>17</v>
      </c>
      <c r="N91" s="4">
        <v>57.66</v>
      </c>
      <c r="O91" s="2">
        <f>(((SMALL(D91:M91,1))+(SMALL(D91:M91,2))+(SMALL(D91:M91,3))+(SMALL(D91:M91,4)))/4)</f>
        <v>61.724999999999994</v>
      </c>
    </row>
    <row r="92" spans="1:15" ht="15.75" customHeight="1" x14ac:dyDescent="0.3">
      <c r="A92" s="2" t="s">
        <v>121</v>
      </c>
      <c r="B92" s="3" t="s">
        <v>25</v>
      </c>
      <c r="C92" s="3" t="s">
        <v>17</v>
      </c>
      <c r="D92" s="4">
        <v>66.790000000000006</v>
      </c>
      <c r="E92" s="4">
        <v>66.36</v>
      </c>
      <c r="F92" s="4">
        <v>64.89</v>
      </c>
      <c r="G92" s="4">
        <v>66.489999999999995</v>
      </c>
      <c r="H92" s="4">
        <v>60.6</v>
      </c>
      <c r="I92" s="4">
        <v>62.56</v>
      </c>
      <c r="J92" s="4">
        <v>61.37</v>
      </c>
      <c r="K92" s="4">
        <v>65.05</v>
      </c>
      <c r="L92" s="3" t="s">
        <v>17</v>
      </c>
      <c r="M92" s="3" t="s">
        <v>17</v>
      </c>
      <c r="N92" s="4">
        <v>60.6</v>
      </c>
      <c r="O92" s="2">
        <f>(((SMALL(D92:M92,1))+(SMALL(D92:M92,2))+(SMALL(D92:M92,3))+(SMALL(D92:M92,4)))/4)</f>
        <v>62.355000000000004</v>
      </c>
    </row>
    <row r="93" spans="1:15" ht="15.75" customHeight="1" x14ac:dyDescent="0.3">
      <c r="A93" s="2" t="s">
        <v>120</v>
      </c>
      <c r="B93" s="3" t="s">
        <v>44</v>
      </c>
      <c r="C93" s="3" t="s">
        <v>17</v>
      </c>
      <c r="D93" s="4">
        <v>53.43</v>
      </c>
      <c r="E93" s="3" t="s">
        <v>17</v>
      </c>
      <c r="F93" s="3" t="s">
        <v>17</v>
      </c>
      <c r="G93" s="3" t="s">
        <v>17</v>
      </c>
      <c r="H93" s="3" t="s">
        <v>17</v>
      </c>
      <c r="I93" s="3" t="s">
        <v>17</v>
      </c>
      <c r="J93" s="3" t="s">
        <v>17</v>
      </c>
      <c r="K93" s="3" t="s">
        <v>17</v>
      </c>
      <c r="L93" s="3" t="s">
        <v>17</v>
      </c>
      <c r="M93" s="3" t="s">
        <v>17</v>
      </c>
      <c r="N93" s="4">
        <v>53.43</v>
      </c>
      <c r="O93" s="2" t="s">
        <v>127</v>
      </c>
    </row>
    <row r="94" spans="1:15" ht="15.75" customHeight="1" x14ac:dyDescent="0.3">
      <c r="A94" s="2"/>
      <c r="B94" s="3"/>
      <c r="C94" s="3"/>
      <c r="D94" s="4"/>
      <c r="E94" s="4"/>
      <c r="F94" s="4"/>
      <c r="G94" s="4"/>
      <c r="H94" s="4"/>
      <c r="I94" s="3"/>
      <c r="J94" s="3"/>
      <c r="K94" s="3"/>
      <c r="L94" s="3"/>
      <c r="M94" s="3"/>
      <c r="N94" s="4"/>
      <c r="O94" s="2"/>
    </row>
    <row r="95" spans="1:15" ht="15.75" customHeight="1" x14ac:dyDescent="0.3">
      <c r="A95" s="2"/>
      <c r="B95" s="3"/>
      <c r="C95" s="3"/>
      <c r="D95" s="4"/>
      <c r="E95" s="4"/>
      <c r="F95" s="4"/>
      <c r="G95" s="3"/>
      <c r="H95" s="3"/>
      <c r="I95" s="3"/>
      <c r="J95" s="3"/>
      <c r="K95" s="3"/>
      <c r="L95" s="3"/>
      <c r="M95" s="3"/>
      <c r="N95" s="4"/>
      <c r="O95" s="2"/>
    </row>
    <row r="96" spans="1:15" ht="15.75" customHeight="1" x14ac:dyDescent="0.3">
      <c r="A96" s="2"/>
      <c r="B96" s="3"/>
      <c r="C96" s="3"/>
      <c r="D96" s="4"/>
      <c r="E96" s="4"/>
      <c r="F96" s="4"/>
      <c r="G96" s="4"/>
      <c r="H96" s="4"/>
      <c r="I96" s="4"/>
      <c r="J96" s="4"/>
      <c r="K96" s="4"/>
      <c r="L96" s="3"/>
      <c r="M96" s="3"/>
      <c r="N96" s="4"/>
      <c r="O96" s="2"/>
    </row>
    <row r="97" spans="1:15" ht="15.75" customHeight="1" x14ac:dyDescent="0.3">
      <c r="A97" s="2"/>
      <c r="B97" s="3"/>
      <c r="C97" s="3"/>
      <c r="D97" s="4"/>
      <c r="E97" s="4"/>
      <c r="F97" s="4"/>
      <c r="G97" s="4"/>
      <c r="H97" s="4"/>
      <c r="I97" s="4"/>
      <c r="J97" s="3"/>
      <c r="K97" s="3"/>
      <c r="L97" s="3"/>
      <c r="M97" s="3"/>
      <c r="N97" s="4"/>
      <c r="O97" s="2"/>
    </row>
    <row r="98" spans="1:15" ht="15.75" customHeight="1" x14ac:dyDescent="0.3">
      <c r="A98" s="2"/>
      <c r="B98" s="3"/>
      <c r="C98" s="3"/>
      <c r="D98" s="4"/>
      <c r="E98" s="4"/>
      <c r="F98" s="4"/>
      <c r="G98" s="4"/>
      <c r="H98" s="4"/>
      <c r="I98" s="4"/>
      <c r="J98" s="4"/>
      <c r="K98" s="3"/>
      <c r="L98" s="3"/>
      <c r="M98" s="3"/>
      <c r="N98" s="4"/>
      <c r="O98" s="2"/>
    </row>
    <row r="99" spans="1:15" ht="15.75" customHeight="1" x14ac:dyDescent="0.3">
      <c r="A99" s="2"/>
      <c r="B99" s="3"/>
      <c r="C99" s="3"/>
      <c r="D99" s="4"/>
      <c r="E99" s="4"/>
      <c r="F99" s="4"/>
      <c r="G99" s="4"/>
      <c r="H99" s="4"/>
      <c r="I99" s="4"/>
      <c r="J99" s="3"/>
      <c r="K99" s="3"/>
      <c r="L99" s="3"/>
      <c r="M99" s="3"/>
      <c r="N99" s="4"/>
      <c r="O99" s="2"/>
    </row>
    <row r="100" spans="1:15" ht="15.75" customHeight="1" x14ac:dyDescent="0.3">
      <c r="A100" s="2"/>
      <c r="B100" s="3"/>
      <c r="C100" s="3"/>
      <c r="D100" s="4"/>
      <c r="E100" s="4"/>
      <c r="F100" s="4"/>
      <c r="G100" s="4"/>
      <c r="H100" s="4"/>
      <c r="I100" s="4"/>
      <c r="J100" s="4"/>
      <c r="K100" s="3"/>
      <c r="L100" s="3"/>
      <c r="M100" s="3"/>
      <c r="N100" s="4"/>
      <c r="O100" s="2"/>
    </row>
    <row r="101" spans="1:15" ht="15.75" customHeight="1" x14ac:dyDescent="0.3">
      <c r="A101" s="2"/>
      <c r="B101" s="3"/>
      <c r="C101" s="3"/>
      <c r="D101" s="4"/>
      <c r="E101" s="4"/>
      <c r="F101" s="4"/>
      <c r="G101" s="4"/>
      <c r="H101" s="4"/>
      <c r="I101" s="4"/>
      <c r="J101" s="4"/>
      <c r="K101" s="4"/>
      <c r="L101" s="3"/>
      <c r="M101" s="3"/>
      <c r="N101" s="4"/>
      <c r="O101" s="2"/>
    </row>
    <row r="102" spans="1:15" ht="15.75" customHeight="1" x14ac:dyDescent="0.3">
      <c r="A102" s="2"/>
      <c r="B102" s="3"/>
      <c r="C102" s="3"/>
      <c r="D102" s="4"/>
      <c r="E102" s="4"/>
      <c r="F102" s="4"/>
      <c r="G102" s="4"/>
      <c r="H102" s="4"/>
      <c r="I102" s="4"/>
      <c r="J102" s="3"/>
      <c r="K102" s="3"/>
      <c r="L102" s="3"/>
      <c r="M102" s="3"/>
      <c r="N102" s="4"/>
      <c r="O102" s="2"/>
    </row>
    <row r="103" spans="1:15" ht="15.75" customHeight="1" x14ac:dyDescent="0.3">
      <c r="A103" s="2"/>
      <c r="B103" s="3"/>
      <c r="C103" s="3"/>
      <c r="D103" s="4"/>
      <c r="E103" s="4"/>
      <c r="F103" s="4"/>
      <c r="G103" s="4"/>
      <c r="H103" s="4"/>
      <c r="I103" s="4"/>
      <c r="J103" s="3"/>
      <c r="K103" s="3"/>
      <c r="L103" s="3"/>
      <c r="M103" s="3"/>
      <c r="N103" s="4"/>
      <c r="O103" s="2"/>
    </row>
    <row r="104" spans="1:15" ht="15.75" customHeight="1" x14ac:dyDescent="0.3">
      <c r="A104" s="2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2"/>
    </row>
    <row r="105" spans="1:15" ht="15.75" customHeight="1" x14ac:dyDescent="0.3">
      <c r="A105" s="2"/>
      <c r="B105" s="3"/>
      <c r="C105" s="3"/>
      <c r="D105" s="4"/>
      <c r="E105" s="4"/>
      <c r="F105" s="4"/>
      <c r="G105" s="4"/>
      <c r="H105" s="4"/>
      <c r="I105" s="4"/>
      <c r="J105" s="4"/>
      <c r="K105" s="4"/>
      <c r="L105" s="3"/>
      <c r="M105" s="3"/>
      <c r="N105" s="4"/>
      <c r="O105" s="2"/>
    </row>
    <row r="106" spans="1:15" ht="15.75" customHeight="1" x14ac:dyDescent="0.3">
      <c r="A106" s="2"/>
      <c r="B106" s="3"/>
      <c r="C106" s="3"/>
      <c r="D106" s="4"/>
      <c r="E106" s="4"/>
      <c r="F106" s="4"/>
      <c r="G106" s="4"/>
      <c r="H106" s="4"/>
      <c r="I106" s="4"/>
      <c r="J106" s="4"/>
      <c r="K106" s="4"/>
      <c r="L106" s="3"/>
      <c r="M106" s="3"/>
      <c r="N106" s="4"/>
      <c r="O106" s="2"/>
    </row>
    <row r="107" spans="1:15" ht="15.75" customHeight="1" x14ac:dyDescent="0.3">
      <c r="A107" s="2"/>
      <c r="B107" s="3"/>
      <c r="C107" s="3"/>
      <c r="D107" s="4"/>
      <c r="E107" s="4"/>
      <c r="F107" s="4"/>
      <c r="G107" s="4"/>
      <c r="H107" s="4"/>
      <c r="I107" s="4"/>
      <c r="J107" s="3"/>
      <c r="K107" s="3"/>
      <c r="L107" s="3"/>
      <c r="M107" s="3"/>
      <c r="N107" s="4"/>
      <c r="O107" s="2"/>
    </row>
    <row r="108" spans="1:15" ht="15.75" customHeight="1" x14ac:dyDescent="0.3">
      <c r="A108" s="2"/>
      <c r="B108" s="3"/>
      <c r="C108" s="3"/>
      <c r="D108" s="4"/>
      <c r="E108" s="4"/>
      <c r="F108" s="4"/>
      <c r="G108" s="4"/>
      <c r="H108" s="4"/>
      <c r="I108" s="4"/>
      <c r="J108" s="4"/>
      <c r="K108" s="4"/>
      <c r="L108" s="3"/>
      <c r="M108" s="3"/>
      <c r="N108" s="4"/>
      <c r="O108" s="2"/>
    </row>
    <row r="109" spans="1:15" ht="15.75" customHeight="1" x14ac:dyDescent="0.3">
      <c r="A109" s="2"/>
      <c r="B109" s="3"/>
      <c r="C109" s="3"/>
      <c r="D109" s="4"/>
      <c r="E109" s="4"/>
      <c r="F109" s="4"/>
      <c r="G109" s="4"/>
      <c r="H109" s="4"/>
      <c r="I109" s="3"/>
      <c r="J109" s="3"/>
      <c r="K109" s="3"/>
      <c r="L109" s="3"/>
      <c r="M109" s="3"/>
      <c r="N109" s="4"/>
      <c r="O109" s="2"/>
    </row>
    <row r="110" spans="1:15" ht="15.75" customHeight="1" x14ac:dyDescent="0.3"/>
    <row r="111" spans="1:15" ht="15.75" customHeight="1" x14ac:dyDescent="0.3"/>
  </sheetData>
  <sortState ref="A73:O109">
    <sortCondition ref="O73:O10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</vt:lpstr>
      <vt:lpstr>Champ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Madcc</dc:creator>
  <cp:lastModifiedBy>Madcc</cp:lastModifiedBy>
  <dcterms:created xsi:type="dcterms:W3CDTF">2023-11-12T08:49:26Z</dcterms:created>
  <dcterms:modified xsi:type="dcterms:W3CDTF">2023-11-12T09:06:57Z</dcterms:modified>
</cp:coreProperties>
</file>